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lgemene statistieken\Diffusion\Diffusion generale\Protection internationale\DPI\Transversal\Rapport site web\2020\"/>
    </mc:Choice>
  </mc:AlternateContent>
  <bookViews>
    <workbookView xWindow="0" yWindow="0" windowWidth="20160" windowHeight="9336" tabRatio="616" activeTab="2"/>
  </bookViews>
  <sheets>
    <sheet name="2008-2020_Tot" sheetId="1" r:id="rId1"/>
    <sheet name="2020_Tot_Mois-Maand" sheetId="10" r:id="rId2"/>
    <sheet name="2008-2020_Première-Eerste" sheetId="9" r:id="rId3"/>
    <sheet name="2020_Première Mois-Eerste Maand" sheetId="8" r:id="rId4"/>
  </sheets>
  <definedNames>
    <definedName name="_xlnm.Print_Titles" localSheetId="2">'2008-2020_Première-Eerste'!$A:$B,'2008-2020_Première-Eerste'!$6:$6</definedName>
    <definedName name="_xlnm.Print_Titles" localSheetId="0">'2008-2020_Tot'!$A:$B,'2008-2020_Tot'!$6:$6</definedName>
    <definedName name="_xlnm.Print_Titles" localSheetId="3">'2020_Première Mois-Eerste Maand'!$A:$B,'2020_Première Mois-Eerste Maand'!$7:$7</definedName>
    <definedName name="_xlnm.Print_Titles" localSheetId="1">'2020_Tot_Mois-Maand'!$A:$B,'2020_Tot_Mois-Maand'!$7:$7</definedName>
    <definedName name="RC_list" localSheetId="2">#REF!</definedName>
    <definedName name="RC_list" localSheetId="0">#REF!</definedName>
    <definedName name="RC_list" localSheetId="3">#REF!</definedName>
    <definedName name="RC_list" localSheetId="1">#REF!</definedName>
    <definedName name="RC_li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2" i="10" l="1"/>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01" i="10" l="1"/>
  <c r="N201" i="10"/>
  <c r="L201" i="10"/>
  <c r="K201" i="10"/>
  <c r="J201" i="10"/>
  <c r="I201" i="10"/>
  <c r="H201" i="10"/>
  <c r="G201" i="10"/>
  <c r="F201" i="10"/>
  <c r="E201" i="10"/>
  <c r="D201" i="10"/>
  <c r="C201" i="10"/>
  <c r="O196" i="10"/>
  <c r="O195" i="10"/>
  <c r="O193" i="10"/>
  <c r="O191" i="10"/>
  <c r="O190" i="10"/>
  <c r="O189" i="10"/>
  <c r="O188" i="10"/>
  <c r="O187" i="10"/>
  <c r="O186" i="10"/>
  <c r="O185" i="10"/>
  <c r="O184" i="10"/>
  <c r="O183" i="10"/>
  <c r="O182" i="10"/>
  <c r="O181" i="10"/>
  <c r="O180" i="10"/>
  <c r="O179" i="10"/>
  <c r="O178" i="10"/>
  <c r="O177" i="10"/>
  <c r="O175" i="10"/>
  <c r="O174" i="10"/>
  <c r="O173" i="10"/>
  <c r="O172" i="10"/>
  <c r="O171" i="10"/>
  <c r="O170" i="10"/>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30" i="10"/>
  <c r="O129"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5" i="10"/>
  <c r="O34" i="10"/>
  <c r="O33" i="10"/>
  <c r="O32" i="10"/>
  <c r="O31" i="10"/>
  <c r="O30" i="10"/>
  <c r="O29" i="10"/>
  <c r="O27" i="10"/>
  <c r="O26" i="10"/>
  <c r="O25" i="10"/>
  <c r="O24" i="10"/>
  <c r="O23" i="10"/>
  <c r="O22" i="10"/>
  <c r="O21" i="10"/>
  <c r="O20" i="10"/>
  <c r="O19" i="10"/>
  <c r="O18" i="10"/>
  <c r="O16" i="10"/>
  <c r="O14" i="10"/>
  <c r="O13" i="10"/>
  <c r="O12" i="10"/>
  <c r="N9" i="10"/>
  <c r="N8" i="10" s="1"/>
  <c r="L9" i="10"/>
  <c r="K9" i="10"/>
  <c r="J9" i="10"/>
  <c r="I9" i="10"/>
  <c r="I8" i="10" s="1"/>
  <c r="H9" i="10"/>
  <c r="G9" i="10"/>
  <c r="F9" i="10"/>
  <c r="E9" i="10"/>
  <c r="E8" i="10" s="1"/>
  <c r="D9" i="10"/>
  <c r="D8" i="10" s="1"/>
  <c r="C9" i="10"/>
  <c r="C8" i="10" s="1"/>
  <c r="L8" i="10" l="1"/>
  <c r="K8" i="10"/>
  <c r="J8" i="10"/>
  <c r="H8" i="10"/>
  <c r="G8" i="10"/>
  <c r="F8" i="10"/>
  <c r="O9" i="10"/>
  <c r="O8" i="10" s="1"/>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N201" i="8"/>
  <c r="L201" i="8"/>
  <c r="K201" i="8"/>
  <c r="J201" i="8"/>
  <c r="I201" i="8"/>
  <c r="H201" i="8"/>
  <c r="G201" i="8"/>
  <c r="F201" i="8"/>
  <c r="E201" i="8"/>
  <c r="D201" i="8"/>
  <c r="C201" i="8"/>
  <c r="C8" i="8" s="1"/>
  <c r="O196" i="8"/>
  <c r="O195" i="8"/>
  <c r="O193" i="8"/>
  <c r="O191" i="8"/>
  <c r="O190" i="8"/>
  <c r="O189" i="8"/>
  <c r="O188" i="8"/>
  <c r="O187" i="8"/>
  <c r="O186" i="8"/>
  <c r="O185" i="8"/>
  <c r="O184" i="8"/>
  <c r="O183" i="8"/>
  <c r="O182" i="8"/>
  <c r="O181" i="8"/>
  <c r="O180" i="8"/>
  <c r="O179" i="8"/>
  <c r="O178" i="8"/>
  <c r="O177"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5" i="8"/>
  <c r="O34" i="8"/>
  <c r="O33" i="8"/>
  <c r="O32" i="8"/>
  <c r="O31" i="8"/>
  <c r="O30" i="8"/>
  <c r="O29" i="8"/>
  <c r="O27" i="8"/>
  <c r="O26" i="8"/>
  <c r="O25" i="8"/>
  <c r="O24" i="8"/>
  <c r="O23" i="8"/>
  <c r="O22" i="8"/>
  <c r="O21" i="8"/>
  <c r="O20" i="8"/>
  <c r="O19" i="8"/>
  <c r="O18" i="8"/>
  <c r="O16" i="8"/>
  <c r="O14" i="8"/>
  <c r="O13" i="8"/>
  <c r="O12" i="8"/>
  <c r="N9" i="8"/>
  <c r="N8" i="8" s="1"/>
  <c r="M9" i="8"/>
  <c r="M8" i="8" s="1"/>
  <c r="L9" i="8"/>
  <c r="L8" i="8" s="1"/>
  <c r="K9" i="8"/>
  <c r="J9" i="8"/>
  <c r="J8" i="8" s="1"/>
  <c r="I9" i="8"/>
  <c r="H9" i="8"/>
  <c r="G9" i="8"/>
  <c r="G8" i="8" s="1"/>
  <c r="F9" i="8"/>
  <c r="F8" i="8" s="1"/>
  <c r="E9" i="8"/>
  <c r="D9" i="8"/>
  <c r="D8" i="8" s="1"/>
  <c r="C9" i="8"/>
  <c r="E8" i="8"/>
  <c r="O201" i="8" l="1"/>
  <c r="K8" i="8"/>
  <c r="I8" i="8"/>
  <c r="H8" i="8"/>
  <c r="O9" i="8"/>
  <c r="O8" i="8" l="1"/>
</calcChain>
</file>

<file path=xl/sharedStrings.xml><?xml version="1.0" encoding="utf-8"?>
<sst xmlns="http://schemas.openxmlformats.org/spreadsheetml/2006/main" count="5287" uniqueCount="1188">
  <si>
    <t>Pays/Land:</t>
  </si>
  <si>
    <t>Belgique/België</t>
  </si>
  <si>
    <t>Année/Jaar:</t>
  </si>
  <si>
    <t>Pays de nationalité 
Land van nationaliteit</t>
  </si>
  <si>
    <t>Code</t>
  </si>
  <si>
    <t>Pays FR</t>
  </si>
  <si>
    <t>Pays NL</t>
  </si>
  <si>
    <t>TOTAL</t>
  </si>
  <si>
    <t>TOTAL WITHOUT UE</t>
  </si>
  <si>
    <t>TOTAL_NOT_EU</t>
  </si>
  <si>
    <t>TOTAL HORS UE</t>
  </si>
  <si>
    <t>TOTAAL NIET EU</t>
  </si>
  <si>
    <t>EUROPE</t>
  </si>
  <si>
    <t>EUR</t>
  </si>
  <si>
    <t>EUROPA</t>
  </si>
  <si>
    <t>EEA  (not EU)</t>
  </si>
  <si>
    <t>EEA_NOT_EU</t>
  </si>
  <si>
    <t>EEE (hors UE)</t>
  </si>
  <si>
    <t>EER (niet EU)</t>
  </si>
  <si>
    <t>Iceland</t>
  </si>
  <si>
    <t>IS</t>
  </si>
  <si>
    <t>Islande</t>
  </si>
  <si>
    <t>Ijsland</t>
  </si>
  <si>
    <t>Liechtenstein</t>
  </si>
  <si>
    <t>LI</t>
  </si>
  <si>
    <t>Norway</t>
  </si>
  <si>
    <t>NO</t>
  </si>
  <si>
    <t>Norvège</t>
  </si>
  <si>
    <t>Noorwegen</t>
  </si>
  <si>
    <t>EFTA (not EEA)</t>
  </si>
  <si>
    <t>EFTA_NOT_EEA</t>
  </si>
  <si>
    <t>AELE (hors EEE)</t>
  </si>
  <si>
    <t>EVA (niet EER)</t>
  </si>
  <si>
    <t>Switzerland</t>
  </si>
  <si>
    <t>CH</t>
  </si>
  <si>
    <t>Suisse</t>
  </si>
  <si>
    <t>Zwitserland</t>
  </si>
  <si>
    <t>Central and Eastern Europe</t>
  </si>
  <si>
    <t>EUR_CE</t>
  </si>
  <si>
    <t>Europe centrale et orientale</t>
  </si>
  <si>
    <t>Midden- en Oost-Europa</t>
  </si>
  <si>
    <t>Albania</t>
  </si>
  <si>
    <t>AL</t>
  </si>
  <si>
    <t>Albanie</t>
  </si>
  <si>
    <t>Albanië</t>
  </si>
  <si>
    <t>Belarus</t>
  </si>
  <si>
    <t>BY</t>
  </si>
  <si>
    <t>Bélarus</t>
  </si>
  <si>
    <t>Wit-Rusland</t>
  </si>
  <si>
    <t>Bosnia and Herzegovina</t>
  </si>
  <si>
    <t>BA</t>
  </si>
  <si>
    <t>Bosnie-Herzégovine</t>
  </si>
  <si>
    <t>Bosnië en Herzegovina</t>
  </si>
  <si>
    <t>Moldova, Republic of</t>
  </si>
  <si>
    <t>MD</t>
  </si>
  <si>
    <t>Moldavie (Rép.)</t>
  </si>
  <si>
    <t>Moldavië (Rep.)</t>
  </si>
  <si>
    <t>Montenegro</t>
  </si>
  <si>
    <t>ME</t>
  </si>
  <si>
    <t>Russian Federation</t>
  </si>
  <si>
    <t>RU</t>
  </si>
  <si>
    <t>Russie (Fédération de)</t>
  </si>
  <si>
    <t>Russische Federatie</t>
  </si>
  <si>
    <t>Serbia</t>
  </si>
  <si>
    <t>RS</t>
  </si>
  <si>
    <t>Serbie</t>
  </si>
  <si>
    <t>Servië</t>
  </si>
  <si>
    <t>Kosovo / UNSCR 1244</t>
  </si>
  <si>
    <t>XK</t>
  </si>
  <si>
    <t>Kosovo</t>
  </si>
  <si>
    <t>MK</t>
  </si>
  <si>
    <t>Ukraine</t>
  </si>
  <si>
    <t>UA</t>
  </si>
  <si>
    <t>Oekaïne</t>
  </si>
  <si>
    <t>Other Europe</t>
  </si>
  <si>
    <t>EUR_OTH</t>
  </si>
  <si>
    <t>Autres pays d'Europe</t>
  </si>
  <si>
    <t>Andere Europese landen</t>
  </si>
  <si>
    <t>Andorra</t>
  </si>
  <si>
    <t>AD</t>
  </si>
  <si>
    <t>Andorre</t>
  </si>
  <si>
    <t>Holy See (Vatican City State)</t>
  </si>
  <si>
    <t>VA</t>
  </si>
  <si>
    <t>Cité du Vatican (Saint-Siège)</t>
  </si>
  <si>
    <t>Vaticaanstad (Heilige Stoel)</t>
  </si>
  <si>
    <t>Monaco</t>
  </si>
  <si>
    <t>MC</t>
  </si>
  <si>
    <t>San Marino</t>
  </si>
  <si>
    <t>SM</t>
  </si>
  <si>
    <t>Saint marin</t>
  </si>
  <si>
    <t>Turkey</t>
  </si>
  <si>
    <t>TR</t>
  </si>
  <si>
    <t>Turquie</t>
  </si>
  <si>
    <t>Turkije</t>
  </si>
  <si>
    <t>Recognised non-citizen</t>
  </si>
  <si>
    <t>NC</t>
  </si>
  <si>
    <t xml:space="preserve">Reconnu non-citoyen </t>
  </si>
  <si>
    <t>Erkende niet-burger</t>
  </si>
  <si>
    <t>AFRICA</t>
  </si>
  <si>
    <t>AFR</t>
  </si>
  <si>
    <t>AFRIQUE</t>
  </si>
  <si>
    <t>AFRIKA</t>
  </si>
  <si>
    <t>Algeria</t>
  </si>
  <si>
    <t>DZ</t>
  </si>
  <si>
    <t>Algérie</t>
  </si>
  <si>
    <t>Algerije</t>
  </si>
  <si>
    <t>Angola</t>
  </si>
  <si>
    <t>AO</t>
  </si>
  <si>
    <t>Benin</t>
  </si>
  <si>
    <t>BJ</t>
  </si>
  <si>
    <t>Bénin</t>
  </si>
  <si>
    <t>Botswana</t>
  </si>
  <si>
    <t>BW</t>
  </si>
  <si>
    <t>Burkina Faso</t>
  </si>
  <si>
    <t>BF</t>
  </si>
  <si>
    <t>Burundi</t>
  </si>
  <si>
    <t>BI</t>
  </si>
  <si>
    <t>Cameroon</t>
  </si>
  <si>
    <t>CM</t>
  </si>
  <si>
    <t>Cameroun</t>
  </si>
  <si>
    <t>Kameroen</t>
  </si>
  <si>
    <t>Cape Verde</t>
  </si>
  <si>
    <t>CV</t>
  </si>
  <si>
    <t>Cap Vert</t>
  </si>
  <si>
    <t>Kaapverdië</t>
  </si>
  <si>
    <t>Central African Republic</t>
  </si>
  <si>
    <t>CF</t>
  </si>
  <si>
    <t>Centrafricaine Rép.</t>
  </si>
  <si>
    <t>Centraal-Afrikaanse Republiek</t>
  </si>
  <si>
    <t>Chad</t>
  </si>
  <si>
    <t>TD</t>
  </si>
  <si>
    <t>Tchad</t>
  </si>
  <si>
    <t>Tsjaad</t>
  </si>
  <si>
    <t>Comoros</t>
  </si>
  <si>
    <t>KM</t>
  </si>
  <si>
    <t>Comores</t>
  </si>
  <si>
    <t>Comoren</t>
  </si>
  <si>
    <t>Congo, the Republic of the</t>
  </si>
  <si>
    <t>CG</t>
  </si>
  <si>
    <t>Congo (Rép.)</t>
  </si>
  <si>
    <t>Congo (Rep.)</t>
  </si>
  <si>
    <t>Congo, the Democratic Republic of the</t>
  </si>
  <si>
    <t>CD</t>
  </si>
  <si>
    <t>Congo, Rép. démocratique</t>
  </si>
  <si>
    <t>Congo (Dem. Rep.)</t>
  </si>
  <si>
    <t>Cote d'Ivoire</t>
  </si>
  <si>
    <t>CI</t>
  </si>
  <si>
    <t>Côte d'Ivoire</t>
  </si>
  <si>
    <t>Ivoorkust</t>
  </si>
  <si>
    <t>Djibouti</t>
  </si>
  <si>
    <t>DJ</t>
  </si>
  <si>
    <t>Egypt</t>
  </si>
  <si>
    <t>EG</t>
  </si>
  <si>
    <t>Egypte</t>
  </si>
  <si>
    <t>Equatorial Guinea</t>
  </si>
  <si>
    <t>GQ</t>
  </si>
  <si>
    <t>Guinée équatoriale</t>
  </si>
  <si>
    <t>Equatoriaal-Guinea</t>
  </si>
  <si>
    <t>Eritrea</t>
  </si>
  <si>
    <t>ER</t>
  </si>
  <si>
    <t>Erythrée</t>
  </si>
  <si>
    <t>Ethiopia</t>
  </si>
  <si>
    <t>ET</t>
  </si>
  <si>
    <t>Ethiopie</t>
  </si>
  <si>
    <t>Ethiopië</t>
  </si>
  <si>
    <t>Gabon</t>
  </si>
  <si>
    <t>GA</t>
  </si>
  <si>
    <t>Gambia</t>
  </si>
  <si>
    <t>GM</t>
  </si>
  <si>
    <t>Gambie</t>
  </si>
  <si>
    <t>Ghana</t>
  </si>
  <si>
    <t>GH</t>
  </si>
  <si>
    <t>Guinea</t>
  </si>
  <si>
    <t>GN</t>
  </si>
  <si>
    <t>Guinée</t>
  </si>
  <si>
    <t>Guinea-Bissau</t>
  </si>
  <si>
    <t>GW</t>
  </si>
  <si>
    <t>Guinée Bissau</t>
  </si>
  <si>
    <t>Guinee-Bissau</t>
  </si>
  <si>
    <t>Kenya</t>
  </si>
  <si>
    <t>KE</t>
  </si>
  <si>
    <t>Kenia</t>
  </si>
  <si>
    <t>Lesotho</t>
  </si>
  <si>
    <t>LS</t>
  </si>
  <si>
    <t>Liberia</t>
  </si>
  <si>
    <t>LR</t>
  </si>
  <si>
    <t>Libyan Arab Jamahiriya</t>
  </si>
  <si>
    <t>LY</t>
  </si>
  <si>
    <t>Libye</t>
  </si>
  <si>
    <t>Libië</t>
  </si>
  <si>
    <t>Madagascar</t>
  </si>
  <si>
    <t>MG</t>
  </si>
  <si>
    <t>Madagaskar</t>
  </si>
  <si>
    <t>Malawi</t>
  </si>
  <si>
    <t>MW</t>
  </si>
  <si>
    <t>Mali</t>
  </si>
  <si>
    <t>ML</t>
  </si>
  <si>
    <t>Mauritania</t>
  </si>
  <si>
    <t>MR</t>
  </si>
  <si>
    <t>Mauritanie</t>
  </si>
  <si>
    <t>Mauritanië</t>
  </si>
  <si>
    <t>Mauritius</t>
  </si>
  <si>
    <t>MU</t>
  </si>
  <si>
    <t>Maurice</t>
  </si>
  <si>
    <t>Morocco</t>
  </si>
  <si>
    <t>MA</t>
  </si>
  <si>
    <t>Maroc</t>
  </si>
  <si>
    <t>Marokko</t>
  </si>
  <si>
    <t>Mozambique</t>
  </si>
  <si>
    <t>MZ</t>
  </si>
  <si>
    <t>Namibia</t>
  </si>
  <si>
    <t>NA</t>
  </si>
  <si>
    <t>Namibie</t>
  </si>
  <si>
    <t>Namibië</t>
  </si>
  <si>
    <t>Niger</t>
  </si>
  <si>
    <t>NE</t>
  </si>
  <si>
    <t>Nigeria</t>
  </si>
  <si>
    <t>NG</t>
  </si>
  <si>
    <t>Rwanda</t>
  </si>
  <si>
    <t>RW</t>
  </si>
  <si>
    <t>Sao Tome and Principe</t>
  </si>
  <si>
    <t>ST</t>
  </si>
  <si>
    <t>Sao Tomé et Principe (Rép. dém. de)</t>
  </si>
  <si>
    <t>Sao Tomé en Principe (Dem. Rep.)</t>
  </si>
  <si>
    <t>Senegal</t>
  </si>
  <si>
    <t>SN</t>
  </si>
  <si>
    <t>Sénégal</t>
  </si>
  <si>
    <t>Seychelles</t>
  </si>
  <si>
    <t>SC</t>
  </si>
  <si>
    <t>Seychellen</t>
  </si>
  <si>
    <t>Sierra Leone</t>
  </si>
  <si>
    <t>SL</t>
  </si>
  <si>
    <t>Somalia</t>
  </si>
  <si>
    <t>SO</t>
  </si>
  <si>
    <t>Somalie</t>
  </si>
  <si>
    <t>Somalië</t>
  </si>
  <si>
    <t>South Africa</t>
  </si>
  <si>
    <t>ZA</t>
  </si>
  <si>
    <t>Afrique du Sud</t>
  </si>
  <si>
    <t>Zuid-Afrika</t>
  </si>
  <si>
    <t>South Sudan</t>
  </si>
  <si>
    <t>SS</t>
  </si>
  <si>
    <t>Soudan du Sud</t>
  </si>
  <si>
    <t>Zuid-Soedan</t>
  </si>
  <si>
    <t>Sudan</t>
  </si>
  <si>
    <t>SD</t>
  </si>
  <si>
    <t>Soudan</t>
  </si>
  <si>
    <t>Soedan</t>
  </si>
  <si>
    <t>Swaziland</t>
  </si>
  <si>
    <t>SZ</t>
  </si>
  <si>
    <t>Tanzania, United Republic of</t>
  </si>
  <si>
    <t>TZ</t>
  </si>
  <si>
    <t>Tanzania (Rép. Unie de)</t>
  </si>
  <si>
    <t>Tanzania (Verenigde Rep.)</t>
  </si>
  <si>
    <t>Togo</t>
  </si>
  <si>
    <t>TG</t>
  </si>
  <si>
    <t>Tunisia</t>
  </si>
  <si>
    <t>TN</t>
  </si>
  <si>
    <t>Tunisie</t>
  </si>
  <si>
    <t>Tunesië</t>
  </si>
  <si>
    <t>Uganda</t>
  </si>
  <si>
    <t>UG</t>
  </si>
  <si>
    <t>Ouganda</t>
  </si>
  <si>
    <t>Western Sahara</t>
  </si>
  <si>
    <t>EH</t>
  </si>
  <si>
    <t>Sahara occidental</t>
  </si>
  <si>
    <t>Westelijke Sahara</t>
  </si>
  <si>
    <t>Zambia</t>
  </si>
  <si>
    <t>ZM</t>
  </si>
  <si>
    <t>Zambie</t>
  </si>
  <si>
    <t>Zimbabwe</t>
  </si>
  <si>
    <t>ZW</t>
  </si>
  <si>
    <t>AMERICA</t>
  </si>
  <si>
    <t>AME</t>
  </si>
  <si>
    <t>AMERIQUE</t>
  </si>
  <si>
    <t>AMERIKA</t>
  </si>
  <si>
    <t>Antigua and Barbuda</t>
  </si>
  <si>
    <t>AG</t>
  </si>
  <si>
    <t>Antigua et Barbuda</t>
  </si>
  <si>
    <t>Antigua en Barbuda</t>
  </si>
  <si>
    <t>Argentina</t>
  </si>
  <si>
    <t>AR</t>
  </si>
  <si>
    <t>Argentine</t>
  </si>
  <si>
    <t>Argentinië</t>
  </si>
  <si>
    <t>Bahamas</t>
  </si>
  <si>
    <t>BS</t>
  </si>
  <si>
    <t>Bahama's</t>
  </si>
  <si>
    <t>Barbados</t>
  </si>
  <si>
    <t>BB</t>
  </si>
  <si>
    <t>Barbades</t>
  </si>
  <si>
    <t>Belize</t>
  </si>
  <si>
    <t>BZ</t>
  </si>
  <si>
    <t>Bélize</t>
  </si>
  <si>
    <t>Bolivia</t>
  </si>
  <si>
    <t>BO</t>
  </si>
  <si>
    <t>Bolivie</t>
  </si>
  <si>
    <t>Brazil</t>
  </si>
  <si>
    <t>BR</t>
  </si>
  <si>
    <t>Brésil</t>
  </si>
  <si>
    <t>Brazilië</t>
  </si>
  <si>
    <t>Canada</t>
  </si>
  <si>
    <t>CA</t>
  </si>
  <si>
    <t>Chile</t>
  </si>
  <si>
    <t>CL</t>
  </si>
  <si>
    <t>Chili</t>
  </si>
  <si>
    <t>Colombia</t>
  </si>
  <si>
    <t>CO</t>
  </si>
  <si>
    <t>Colombie</t>
  </si>
  <si>
    <t>Costa Rica</t>
  </si>
  <si>
    <t>CR</t>
  </si>
  <si>
    <t>Cuba</t>
  </si>
  <si>
    <t>CU</t>
  </si>
  <si>
    <t>Dominica</t>
  </si>
  <si>
    <t>DM</t>
  </si>
  <si>
    <t>Dominique</t>
  </si>
  <si>
    <t>Dominica Rep.</t>
  </si>
  <si>
    <t>Dominican Republic</t>
  </si>
  <si>
    <t>DO</t>
  </si>
  <si>
    <t>Dominicaine (Rép.)</t>
  </si>
  <si>
    <t>Dominicaanse Republiek</t>
  </si>
  <si>
    <t>Ecuador</t>
  </si>
  <si>
    <t>EC</t>
  </si>
  <si>
    <t>Equateur</t>
  </si>
  <si>
    <t>El Salvador</t>
  </si>
  <si>
    <t>SV</t>
  </si>
  <si>
    <t>Grenada</t>
  </si>
  <si>
    <t>GD</t>
  </si>
  <si>
    <t>Grenade</t>
  </si>
  <si>
    <t>Guatemala</t>
  </si>
  <si>
    <t>GT</t>
  </si>
  <si>
    <t>Guyana</t>
  </si>
  <si>
    <t>GY</t>
  </si>
  <si>
    <t>Guyane</t>
  </si>
  <si>
    <t>Haiti</t>
  </si>
  <si>
    <t>HT</t>
  </si>
  <si>
    <t>Honduras</t>
  </si>
  <si>
    <t>HN</t>
  </si>
  <si>
    <t>Jamaica</t>
  </si>
  <si>
    <t>JM</t>
  </si>
  <si>
    <t>Jamaïque</t>
  </si>
  <si>
    <t>Mexico</t>
  </si>
  <si>
    <t>MX</t>
  </si>
  <si>
    <t>Mexique</t>
  </si>
  <si>
    <t>Nicaragua</t>
  </si>
  <si>
    <t>NI</t>
  </si>
  <si>
    <t>Panama</t>
  </si>
  <si>
    <t>PA</t>
  </si>
  <si>
    <t>Paraguay</t>
  </si>
  <si>
    <t>PY</t>
  </si>
  <si>
    <t>Peru</t>
  </si>
  <si>
    <t>PE</t>
  </si>
  <si>
    <t>Pérou</t>
  </si>
  <si>
    <t>Saint Kitts and Nevis</t>
  </si>
  <si>
    <t>KN</t>
  </si>
  <si>
    <t>Saint Kitts et Nevis</t>
  </si>
  <si>
    <t>Saint Kitts en Nevis</t>
  </si>
  <si>
    <t>Saint Lucia</t>
  </si>
  <si>
    <t>LC</t>
  </si>
  <si>
    <t>Sainte Lucie</t>
  </si>
  <si>
    <t>Saint Vincent and the Grenadines</t>
  </si>
  <si>
    <t>VC</t>
  </si>
  <si>
    <t>Saint Vincent et Grenadines</t>
  </si>
  <si>
    <t>Saint Vincent en de Grenadines</t>
  </si>
  <si>
    <t>Suriname</t>
  </si>
  <si>
    <t>SR</t>
  </si>
  <si>
    <t>Surinam</t>
  </si>
  <si>
    <t>Trinidad and Tobago</t>
  </si>
  <si>
    <t>TT</t>
  </si>
  <si>
    <t>Trinidad et Tobago</t>
  </si>
  <si>
    <t>Trinidad en Tobago</t>
  </si>
  <si>
    <t>United States of America</t>
  </si>
  <si>
    <t>US</t>
  </si>
  <si>
    <t>Etats-Unis d'Amérique</t>
  </si>
  <si>
    <t>Verenigde Staten van Amerika</t>
  </si>
  <si>
    <t>Uruguay</t>
  </si>
  <si>
    <t>UY</t>
  </si>
  <si>
    <t>Venezuela</t>
  </si>
  <si>
    <t>VE</t>
  </si>
  <si>
    <t>ASIA</t>
  </si>
  <si>
    <t>ASI</t>
  </si>
  <si>
    <t>ASIE</t>
  </si>
  <si>
    <t>AZIE</t>
  </si>
  <si>
    <t>Afghanistan</t>
  </si>
  <si>
    <t>AF</t>
  </si>
  <si>
    <t>Armenia</t>
  </si>
  <si>
    <t>AM</t>
  </si>
  <si>
    <t>Arménie</t>
  </si>
  <si>
    <t>Armenië</t>
  </si>
  <si>
    <t>Azerbaijan</t>
  </si>
  <si>
    <t>AZ</t>
  </si>
  <si>
    <t>Azerbaïdjan</t>
  </si>
  <si>
    <t>Azerbeidzjan</t>
  </si>
  <si>
    <t>Bahrain</t>
  </si>
  <si>
    <t>BH</t>
  </si>
  <si>
    <t>Bahreïn</t>
  </si>
  <si>
    <t>Bangladesh</t>
  </si>
  <si>
    <t>BD</t>
  </si>
  <si>
    <t>Bhutan</t>
  </si>
  <si>
    <t>BT</t>
  </si>
  <si>
    <t>Bhoutan</t>
  </si>
  <si>
    <t xml:space="preserve">Brunei Darussalam </t>
  </si>
  <si>
    <t>BN</t>
  </si>
  <si>
    <t xml:space="preserve">Brunéi Darussalam </t>
  </si>
  <si>
    <t>Cambodia</t>
  </si>
  <si>
    <t>KH</t>
  </si>
  <si>
    <t>Cambodge</t>
  </si>
  <si>
    <t>Cambodja</t>
  </si>
  <si>
    <t>China (including Hong Kong)</t>
  </si>
  <si>
    <t>CN</t>
  </si>
  <si>
    <t>Chine (y compris Hong Kong)</t>
  </si>
  <si>
    <t>China (inclusief Hongkong)</t>
  </si>
  <si>
    <t>East Timor</t>
  </si>
  <si>
    <t>TL</t>
  </si>
  <si>
    <t>Timor oriental</t>
  </si>
  <si>
    <t>Georgia</t>
  </si>
  <si>
    <t>GE</t>
  </si>
  <si>
    <t>Géorgie</t>
  </si>
  <si>
    <t>Georgië</t>
  </si>
  <si>
    <t>India</t>
  </si>
  <si>
    <t>IN</t>
  </si>
  <si>
    <t>Inde</t>
  </si>
  <si>
    <t>Indonesia</t>
  </si>
  <si>
    <t>ID</t>
  </si>
  <si>
    <t>Indonésie</t>
  </si>
  <si>
    <t>Indonesië</t>
  </si>
  <si>
    <t xml:space="preserve">Iran (Islamic Republic of) </t>
  </si>
  <si>
    <t>IR</t>
  </si>
  <si>
    <t xml:space="preserve">Iran (rép. islamique) </t>
  </si>
  <si>
    <t>Iraq</t>
  </si>
  <si>
    <t>IQ</t>
  </si>
  <si>
    <t>Irak</t>
  </si>
  <si>
    <t>Israel</t>
  </si>
  <si>
    <t>IL</t>
  </si>
  <si>
    <t>Japan</t>
  </si>
  <si>
    <t>JP</t>
  </si>
  <si>
    <t>Japon</t>
  </si>
  <si>
    <t>Jordan</t>
  </si>
  <si>
    <t>JO</t>
  </si>
  <si>
    <t>Jordanie</t>
  </si>
  <si>
    <t>Jordanië</t>
  </si>
  <si>
    <t>Kazakhstan</t>
  </si>
  <si>
    <t>KZ</t>
  </si>
  <si>
    <t>Kazachstan</t>
  </si>
  <si>
    <t>Korea, Democratic People's Republic of</t>
  </si>
  <si>
    <t>KP</t>
  </si>
  <si>
    <t>Corée, Rép. populaire démocratique</t>
  </si>
  <si>
    <t>Korea, Dem. Volksrep.</t>
  </si>
  <si>
    <t>Korea, Republic of</t>
  </si>
  <si>
    <t>KR</t>
  </si>
  <si>
    <t>Corée, Rép.</t>
  </si>
  <si>
    <t>Korea, Rep.</t>
  </si>
  <si>
    <t>Kuwait</t>
  </si>
  <si>
    <t>KW</t>
  </si>
  <si>
    <t>Koweït</t>
  </si>
  <si>
    <t>Koeweït</t>
  </si>
  <si>
    <t>Kyrgyzstan</t>
  </si>
  <si>
    <t>KG</t>
  </si>
  <si>
    <t>Kirghizie</t>
  </si>
  <si>
    <t>Kirgizië</t>
  </si>
  <si>
    <t>Lao People's Democratic Republic</t>
  </si>
  <si>
    <t>LA</t>
  </si>
  <si>
    <t>Lao Rép. dém. populaire</t>
  </si>
  <si>
    <t>Laos (Dem. Volksrep.)</t>
  </si>
  <si>
    <t>Lebanon</t>
  </si>
  <si>
    <t>LB</t>
  </si>
  <si>
    <t>Liban</t>
  </si>
  <si>
    <t>Libanon</t>
  </si>
  <si>
    <t>Malaysia</t>
  </si>
  <si>
    <t>MY</t>
  </si>
  <si>
    <t>Malaisie</t>
  </si>
  <si>
    <t>Malaisië</t>
  </si>
  <si>
    <t>Maldives</t>
  </si>
  <si>
    <t>MV</t>
  </si>
  <si>
    <t>Maldiven</t>
  </si>
  <si>
    <t>Mongolia</t>
  </si>
  <si>
    <t>MN</t>
  </si>
  <si>
    <t>Mongolie</t>
  </si>
  <si>
    <t>Mongolië</t>
  </si>
  <si>
    <t>Myanmar</t>
  </si>
  <si>
    <t>MM</t>
  </si>
  <si>
    <t>Myanmar (Rép. de l'Union du)</t>
  </si>
  <si>
    <t>Myanmar (Rep. der Unie van)</t>
  </si>
  <si>
    <t>Nepal</t>
  </si>
  <si>
    <t>NP</t>
  </si>
  <si>
    <t>Népal</t>
  </si>
  <si>
    <t>Oman</t>
  </si>
  <si>
    <t>OM</t>
  </si>
  <si>
    <t>Pakistan</t>
  </si>
  <si>
    <t>PK</t>
  </si>
  <si>
    <t>Philippines</t>
  </si>
  <si>
    <t>PH</t>
  </si>
  <si>
    <t>Filipijnen</t>
  </si>
  <si>
    <t>Qatar</t>
  </si>
  <si>
    <t>QA</t>
  </si>
  <si>
    <t>Saudi Arabia</t>
  </si>
  <si>
    <t>SA</t>
  </si>
  <si>
    <t>Arabie Saoudite</t>
  </si>
  <si>
    <t>Saoedi-Arabië</t>
  </si>
  <si>
    <t>Singapore</t>
  </si>
  <si>
    <t>SG</t>
  </si>
  <si>
    <t>Singapour</t>
  </si>
  <si>
    <t>Sri Lanka</t>
  </si>
  <si>
    <t>LK</t>
  </si>
  <si>
    <t>Syrian Arab Republic</t>
  </si>
  <si>
    <t>SY</t>
  </si>
  <si>
    <t>Syrie (Rép. arabe)</t>
  </si>
  <si>
    <t>Syrië (Arabische Rep.)</t>
  </si>
  <si>
    <t>Taiwan</t>
  </si>
  <si>
    <t>TW</t>
  </si>
  <si>
    <t>Taiwan (Rép. de Chine)</t>
  </si>
  <si>
    <t>Taiwan (Rep. China)</t>
  </si>
  <si>
    <t>Tajikistan</t>
  </si>
  <si>
    <t>TJ</t>
  </si>
  <si>
    <t>Tadjikistan</t>
  </si>
  <si>
    <t>Thailand</t>
  </si>
  <si>
    <t>TH</t>
  </si>
  <si>
    <t>Thaïlande</t>
  </si>
  <si>
    <t>Turkmenistan</t>
  </si>
  <si>
    <t>TM</t>
  </si>
  <si>
    <t>United Arab Emirates</t>
  </si>
  <si>
    <t>AE</t>
  </si>
  <si>
    <t>Emirats Arabes Unis</t>
  </si>
  <si>
    <t>Verenigde Arabische Emiraten</t>
  </si>
  <si>
    <t>Uzbekistan</t>
  </si>
  <si>
    <t>UZ</t>
  </si>
  <si>
    <t>Ouzbékistan</t>
  </si>
  <si>
    <t>Oezbekistan</t>
  </si>
  <si>
    <t>Viet Nam</t>
  </si>
  <si>
    <t>VN</t>
  </si>
  <si>
    <t>Viêt Nam</t>
  </si>
  <si>
    <t>Vietnam</t>
  </si>
  <si>
    <t>Palestinian Territory, Occupied</t>
  </si>
  <si>
    <t>PS</t>
  </si>
  <si>
    <t>Palestine Territoire, Occupé</t>
  </si>
  <si>
    <t>Palestina</t>
  </si>
  <si>
    <t>Yemen</t>
  </si>
  <si>
    <t>YE</t>
  </si>
  <si>
    <t>Yémen (Rép. du)</t>
  </si>
  <si>
    <t>Jemen (Rep.)</t>
  </si>
  <si>
    <t>OCEANIA</t>
  </si>
  <si>
    <t>OCE</t>
  </si>
  <si>
    <t>OCEANIE</t>
  </si>
  <si>
    <t>Australia</t>
  </si>
  <si>
    <t>AU</t>
  </si>
  <si>
    <t>Australie</t>
  </si>
  <si>
    <t>Australië</t>
  </si>
  <si>
    <t>Cook Islands</t>
  </si>
  <si>
    <t>CK</t>
  </si>
  <si>
    <t>Iles Cook</t>
  </si>
  <si>
    <t>Fiji</t>
  </si>
  <si>
    <t>FJ</t>
  </si>
  <si>
    <t>Kiribati</t>
  </si>
  <si>
    <t>KI</t>
  </si>
  <si>
    <t>Marshall Islands</t>
  </si>
  <si>
    <t>MH</t>
  </si>
  <si>
    <t>Marshall Iles</t>
  </si>
  <si>
    <t xml:space="preserve">Marshalleilanden </t>
  </si>
  <si>
    <t>Micronesia (Federated States of)</t>
  </si>
  <si>
    <t>FM</t>
  </si>
  <si>
    <t>Micronésie (Fédération des Etats de)</t>
  </si>
  <si>
    <t>Micronesia (Federale Staten van)</t>
  </si>
  <si>
    <t>Nauru</t>
  </si>
  <si>
    <t>NR</t>
  </si>
  <si>
    <t>New Zealand</t>
  </si>
  <si>
    <t>NZ</t>
  </si>
  <si>
    <t>Nouvelle Zélande</t>
  </si>
  <si>
    <t>Nieuw-Zeeland</t>
  </si>
  <si>
    <t>Palau</t>
  </si>
  <si>
    <t>PW</t>
  </si>
  <si>
    <t>Palaos</t>
  </si>
  <si>
    <t>Papua New Guinea</t>
  </si>
  <si>
    <t>PG</t>
  </si>
  <si>
    <t>Papouasie - Nouvelle Guinée</t>
  </si>
  <si>
    <t>Papoea - Nieuw-Guinea</t>
  </si>
  <si>
    <t>Samoa</t>
  </si>
  <si>
    <t>WS</t>
  </si>
  <si>
    <t>Solomon Islands</t>
  </si>
  <si>
    <t>SB</t>
  </si>
  <si>
    <t>Iles Salomon</t>
  </si>
  <si>
    <t>Salomonseilanden</t>
  </si>
  <si>
    <t>Tonga</t>
  </si>
  <si>
    <t>TO</t>
  </si>
  <si>
    <t>Tuvalu</t>
  </si>
  <si>
    <t>TV</t>
  </si>
  <si>
    <t>Vanuatu</t>
  </si>
  <si>
    <t>VU</t>
  </si>
  <si>
    <t>British overseas citizens (etc.)</t>
  </si>
  <si>
    <t>XG</t>
  </si>
  <si>
    <t>Citoyens britanniques d'outre-mer (etc.)</t>
  </si>
  <si>
    <t>Brits Overzees Burger</t>
  </si>
  <si>
    <t>Stateless</t>
  </si>
  <si>
    <t>XA</t>
  </si>
  <si>
    <t>Apatrides</t>
  </si>
  <si>
    <t>Statenloos</t>
  </si>
  <si>
    <t>Unknown</t>
  </si>
  <si>
    <t>XX</t>
  </si>
  <si>
    <t>Indéterminé</t>
  </si>
  <si>
    <t>Onbepaald</t>
  </si>
  <si>
    <t>Statistiques concernant les citoyens de l'UE/Statistieken betreffende de burgers van de EU</t>
  </si>
  <si>
    <t>EU (European Union, EU - 28)</t>
  </si>
  <si>
    <t>EU28</t>
  </si>
  <si>
    <t>Belgium</t>
  </si>
  <si>
    <t>BE</t>
  </si>
  <si>
    <t>Belgique</t>
  </si>
  <si>
    <t>België</t>
  </si>
  <si>
    <t>Bulgaria</t>
  </si>
  <si>
    <t>BG</t>
  </si>
  <si>
    <t>Bulgarie</t>
  </si>
  <si>
    <t>Bulgarije</t>
  </si>
  <si>
    <t>Czech Republic</t>
  </si>
  <si>
    <t>CZ</t>
  </si>
  <si>
    <t>Tchèque (Rép.)</t>
  </si>
  <si>
    <t>Tsjechische Republiek</t>
  </si>
  <si>
    <t>Denmark</t>
  </si>
  <si>
    <t>DK</t>
  </si>
  <si>
    <t>Danemark</t>
  </si>
  <si>
    <t>Denemarken</t>
  </si>
  <si>
    <t>Germany</t>
  </si>
  <si>
    <t>DE</t>
  </si>
  <si>
    <t>Allemagne</t>
  </si>
  <si>
    <t>Duitsland</t>
  </si>
  <si>
    <t>Estonia</t>
  </si>
  <si>
    <t>EE</t>
  </si>
  <si>
    <t>Estonie</t>
  </si>
  <si>
    <t>Estland</t>
  </si>
  <si>
    <t>Ireland</t>
  </si>
  <si>
    <t>IE</t>
  </si>
  <si>
    <t>Irlande</t>
  </si>
  <si>
    <t>Ierland</t>
  </si>
  <si>
    <t>Greece</t>
  </si>
  <si>
    <t>EL</t>
  </si>
  <si>
    <t>Grèce</t>
  </si>
  <si>
    <t>Griekenland</t>
  </si>
  <si>
    <t>Spain</t>
  </si>
  <si>
    <t>ES</t>
  </si>
  <si>
    <t>Espagne</t>
  </si>
  <si>
    <t>Spanje</t>
  </si>
  <si>
    <t>France</t>
  </si>
  <si>
    <t>FR</t>
  </si>
  <si>
    <t>Frankrijk</t>
  </si>
  <si>
    <t>Croatia</t>
  </si>
  <si>
    <t>HR</t>
  </si>
  <si>
    <t>Croatie</t>
  </si>
  <si>
    <t>Kroatië</t>
  </si>
  <si>
    <t>Italy</t>
  </si>
  <si>
    <t>IT</t>
  </si>
  <si>
    <t>Italie</t>
  </si>
  <si>
    <t>Italië</t>
  </si>
  <si>
    <t>Cyprus</t>
  </si>
  <si>
    <t>CY</t>
  </si>
  <si>
    <t>Chypre</t>
  </si>
  <si>
    <t>Latvia</t>
  </si>
  <si>
    <t>LV</t>
  </si>
  <si>
    <t>Lettonie</t>
  </si>
  <si>
    <t>Letland</t>
  </si>
  <si>
    <t>Lithuania</t>
  </si>
  <si>
    <t>LT</t>
  </si>
  <si>
    <t>Lituanie</t>
  </si>
  <si>
    <t>Litouwen</t>
  </si>
  <si>
    <t>Luxembourg</t>
  </si>
  <si>
    <t>LU</t>
  </si>
  <si>
    <t>Luxemburg</t>
  </si>
  <si>
    <t>Hungary</t>
  </si>
  <si>
    <t>HU</t>
  </si>
  <si>
    <t>Hongrie</t>
  </si>
  <si>
    <t>Hongarije</t>
  </si>
  <si>
    <t>Malta</t>
  </si>
  <si>
    <t>MT</t>
  </si>
  <si>
    <t>Malte</t>
  </si>
  <si>
    <t>Netherlands</t>
  </si>
  <si>
    <t>NL</t>
  </si>
  <si>
    <t>Pays-Bas</t>
  </si>
  <si>
    <t>Nederland</t>
  </si>
  <si>
    <t>Austria</t>
  </si>
  <si>
    <t>AT</t>
  </si>
  <si>
    <t>Autriche</t>
  </si>
  <si>
    <t>Oostenrijk</t>
  </si>
  <si>
    <t>Poland</t>
  </si>
  <si>
    <t>PL</t>
  </si>
  <si>
    <t>Pologne</t>
  </si>
  <si>
    <t>Polen</t>
  </si>
  <si>
    <t>Portugal</t>
  </si>
  <si>
    <t>PT</t>
  </si>
  <si>
    <t>Romania</t>
  </si>
  <si>
    <t>RO</t>
  </si>
  <si>
    <t>Roumanie</t>
  </si>
  <si>
    <t>Roemenië</t>
  </si>
  <si>
    <t>Slovenia</t>
  </si>
  <si>
    <t>SI</t>
  </si>
  <si>
    <t>Slovénie</t>
  </si>
  <si>
    <t>Slovenië</t>
  </si>
  <si>
    <t>Slovak Republic</t>
  </si>
  <si>
    <t>SK</t>
  </si>
  <si>
    <t>Slovaquie (Rép.)</t>
  </si>
  <si>
    <t>Slovakije (Rep.)</t>
  </si>
  <si>
    <t>Finland</t>
  </si>
  <si>
    <t>FI</t>
  </si>
  <si>
    <t>Finlande</t>
  </si>
  <si>
    <t>Sweden</t>
  </si>
  <si>
    <t>SE</t>
  </si>
  <si>
    <t>Suède</t>
  </si>
  <si>
    <t>Zweden</t>
  </si>
  <si>
    <t>United Kingdom</t>
  </si>
  <si>
    <t>UK</t>
  </si>
  <si>
    <t>Royaume-Uni</t>
  </si>
  <si>
    <t>Verenigd Koninkrijk</t>
  </si>
  <si>
    <r>
      <rPr>
        <b/>
        <sz val="10"/>
        <rFont val="Arial"/>
        <family val="2"/>
      </rPr>
      <t>Source</t>
    </r>
    <r>
      <rPr>
        <sz val="10"/>
        <rFont val="Arial"/>
        <family val="2"/>
      </rPr>
      <t xml:space="preserve"> : SPF Intérieur - Office des étrangers / Registre national</t>
    </r>
  </si>
  <si>
    <r>
      <rPr>
        <b/>
        <sz val="10"/>
        <rFont val="Arial"/>
        <family val="2"/>
      </rPr>
      <t>Bron</t>
    </r>
    <r>
      <rPr>
        <sz val="10"/>
        <rFont val="Arial"/>
        <family val="2"/>
      </rPr>
      <t xml:space="preserve"> : FOD Binnenlandse Zaken - Dienst Vreemdelingenzaken / Rijksregister</t>
    </r>
  </si>
  <si>
    <t>TOTAAL</t>
  </si>
  <si>
    <t>Janvier
Januari</t>
  </si>
  <si>
    <t>Février
Februari</t>
  </si>
  <si>
    <t>Mars
Maart</t>
  </si>
  <si>
    <t>Avril
April</t>
  </si>
  <si>
    <t>Mai
Mei</t>
  </si>
  <si>
    <t>Total
Totaal</t>
  </si>
  <si>
    <t>Nombre de personnes ayant introduit une première demande de protection internationale (ou ayant été incluses dans une telle demande en tant que membre de la famille) par année et par nationalité 
Aantal personen die een eerste verzoek om internationale bescherming hebben ingediend (of werden opgenomen in een dergelijk verzoek als lid van de familie) per jaar en per nationaliteit</t>
  </si>
  <si>
    <t>Nombre de personnes ayant introduit une demande de protection internationale (première + ultérieure) (ou ayant été incluses dans une telle demande en tant que membre de la famille) par année et par nationalité 
Aantal personen die een verzoek om internationale bescherming hebben ingediend (eerste + volgende) (of werden opgenomen in een dergelijk verzoek als lid van de familie) per jaar en per nationaliteit</t>
  </si>
  <si>
    <t>Nombre de personnes ayant introduit une demande de protection internationale (première + ultérieure) (ou ayant été incluses dans une telle demande en tant que membre de la famille) par mois et par nationalité 
Aantal personen die een verzoek om internationale bescherming hebben ingediend (eerste + volgende) (of werden opgenomen in een dergelijk verzoek als lid van de familie) per maand en per nationaliteit</t>
  </si>
  <si>
    <t>-</t>
  </si>
  <si>
    <t>Juin
Juni</t>
  </si>
  <si>
    <t>North Macedonia</t>
  </si>
  <si>
    <t>UE (Union Européenne, EU - 28)</t>
  </si>
  <si>
    <t>EU (Europese Unie, EU - 28)</t>
  </si>
  <si>
    <t>Macédoine (Ancienne Rép. Yougoslave) /
Macédoine du Nord</t>
  </si>
  <si>
    <t>Macedonië (Voorm. Joegoslavische Rep.) /
Noord-Macedonië</t>
  </si>
  <si>
    <t>the former Yugoslav Republic of Macedonia /
North Macedonia</t>
  </si>
  <si>
    <t>Macédoine du Nord</t>
  </si>
  <si>
    <t>Noord-Macedonië</t>
  </si>
  <si>
    <t>Juillet
Juli</t>
  </si>
  <si>
    <t>Aout
Augustus</t>
  </si>
  <si>
    <t>Octobre
Oktober</t>
  </si>
  <si>
    <t>Novembre
November</t>
  </si>
  <si>
    <t>Décembre
December</t>
  </si>
  <si>
    <t>Demandeurs de protection internationale (introduction) /Verzoekers om internationale bescherming (het indienen)</t>
  </si>
  <si>
    <t>Personnes ayant introduit une demande de protection internationale ou ayant été incluses dans une telle demande en tant que membre de la famille.
Personen die een verzoek om internationale bescherming hebben ingediend of werden opgenomen in een dergelijk verzoek als lid van de familie.</t>
  </si>
  <si>
    <r>
      <t xml:space="preserve">Pays/Land : </t>
    </r>
    <r>
      <rPr>
        <sz val="10"/>
        <rFont val="Arial"/>
        <family val="2"/>
      </rPr>
      <t>Belgique/België</t>
    </r>
  </si>
  <si>
    <r>
      <t>Année/Jaar :</t>
    </r>
    <r>
      <rPr>
        <sz val="10"/>
        <rFont val="Arial"/>
        <family val="2"/>
      </rPr>
      <t xml:space="preserve"> 2020</t>
    </r>
  </si>
  <si>
    <t>Pays de nationalité</t>
  </si>
  <si>
    <t>Septembre
Septermber</t>
  </si>
  <si>
    <t>Land van nationaliteit</t>
  </si>
  <si>
    <t>Land der Staatsangehörigkeit</t>
  </si>
  <si>
    <t>Country of citizenship</t>
  </si>
  <si>
    <t>ISO DVZOE alpha2</t>
  </si>
  <si>
    <t>ISO DVZOE alpha3</t>
  </si>
  <si>
    <t>ISO 
Frontex alpha3</t>
  </si>
  <si>
    <t>TOTAL SANS UE</t>
  </si>
  <si>
    <t>TOTAL_SANS_UE</t>
  </si>
  <si>
    <t>TOTAL WITHOUT EU</t>
  </si>
  <si>
    <t>EEA (sans UE)</t>
  </si>
  <si>
    <t>EEA_SANS_UE</t>
  </si>
  <si>
    <t>Island</t>
  </si>
  <si>
    <t>ISL</t>
  </si>
  <si>
    <t>LIE</t>
  </si>
  <si>
    <t>Norwegen</t>
  </si>
  <si>
    <t>NOR</t>
  </si>
  <si>
    <t>EFTA (sans EEA)</t>
  </si>
  <si>
    <t>EFTA_SANS_EEA</t>
  </si>
  <si>
    <t>Schweiz</t>
  </si>
  <si>
    <t>CHE</t>
  </si>
  <si>
    <t>EUR_CO</t>
  </si>
  <si>
    <t>Albanien</t>
  </si>
  <si>
    <t>ALB</t>
  </si>
  <si>
    <t>Weissrussland</t>
  </si>
  <si>
    <t>BLR</t>
  </si>
  <si>
    <t>Bosnien und Herzegowina</t>
  </si>
  <si>
    <t>BIH</t>
  </si>
  <si>
    <t>Moldova</t>
  </si>
  <si>
    <t>Moldavië</t>
  </si>
  <si>
    <t>Moldawien</t>
  </si>
  <si>
    <t>MDA</t>
  </si>
  <si>
    <t>Monténégro</t>
  </si>
  <si>
    <t>MNE</t>
  </si>
  <si>
    <t>Russie</t>
  </si>
  <si>
    <t>Rusland</t>
  </si>
  <si>
    <t>Russland</t>
  </si>
  <si>
    <t>Russia</t>
  </si>
  <si>
    <t>RUS</t>
  </si>
  <si>
    <t>Serbien</t>
  </si>
  <si>
    <t>SRB</t>
  </si>
  <si>
    <t>XXK</t>
  </si>
  <si>
    <t>RKS</t>
  </si>
  <si>
    <t>Nordmazedonien</t>
  </si>
  <si>
    <t>MKD</t>
  </si>
  <si>
    <t>Oekraïne</t>
  </si>
  <si>
    <t>UKR</t>
  </si>
  <si>
    <t>EUR_AUTRES</t>
  </si>
  <si>
    <t>AND</t>
  </si>
  <si>
    <t>Saint-Siège</t>
  </si>
  <si>
    <t>Heilige Stoel</t>
  </si>
  <si>
    <t>Heiliger Stuhl</t>
  </si>
  <si>
    <t>Holy See</t>
  </si>
  <si>
    <t>VAT</t>
  </si>
  <si>
    <t>MCO</t>
  </si>
  <si>
    <t>Saint-Marin</t>
  </si>
  <si>
    <t>SMR</t>
  </si>
  <si>
    <t>Türkei</t>
  </si>
  <si>
    <t>TUR</t>
  </si>
  <si>
    <t>Royaume-Uni (après Brexit)</t>
  </si>
  <si>
    <t>Vereinigtes Königreich</t>
  </si>
  <si>
    <t>GB</t>
  </si>
  <si>
    <t>GBR</t>
  </si>
  <si>
    <t>Non-citoyens reconnus</t>
  </si>
  <si>
    <t>RNC</t>
  </si>
  <si>
    <t>Erkende niet-burgers</t>
  </si>
  <si>
    <t>Überseeische Länder und Hoheitsgebiete</t>
  </si>
  <si>
    <t>Recognised Non-Citizens</t>
  </si>
  <si>
    <t>XXX</t>
  </si>
  <si>
    <t>UNK</t>
  </si>
  <si>
    <t>Afrique</t>
  </si>
  <si>
    <t>Algerien</t>
  </si>
  <si>
    <t>DZA</t>
  </si>
  <si>
    <t>AGO</t>
  </si>
  <si>
    <t>BEN</t>
  </si>
  <si>
    <t>Botsuana</t>
  </si>
  <si>
    <t>BWA</t>
  </si>
  <si>
    <t>BFA</t>
  </si>
  <si>
    <t>BDI</t>
  </si>
  <si>
    <t>Kamerun</t>
  </si>
  <si>
    <t>CMR</t>
  </si>
  <si>
    <t>Cap-Vert</t>
  </si>
  <si>
    <t>Kap Verde</t>
  </si>
  <si>
    <t>CPV</t>
  </si>
  <si>
    <t>Centrafrique</t>
  </si>
  <si>
    <t>Centraal-Afrika</t>
  </si>
  <si>
    <t>Zentralafrikanische Republik</t>
  </si>
  <si>
    <t>Central Africa</t>
  </si>
  <si>
    <t>CAF</t>
  </si>
  <si>
    <t>Tschad</t>
  </si>
  <si>
    <t>TCD</t>
  </si>
  <si>
    <t>Komoren</t>
  </si>
  <si>
    <t>COM</t>
  </si>
  <si>
    <t>Congo (Brazzaville)</t>
  </si>
  <si>
    <t>Kongo (Brazzaville)</t>
  </si>
  <si>
    <t>COG</t>
  </si>
  <si>
    <t>Congo (RDC)</t>
  </si>
  <si>
    <t>Congo (DRC)</t>
  </si>
  <si>
    <t>Kongo (DRK)</t>
  </si>
  <si>
    <t>COD</t>
  </si>
  <si>
    <t>CIV</t>
  </si>
  <si>
    <t>Dchibuti</t>
  </si>
  <si>
    <t>DJI</t>
  </si>
  <si>
    <t>Ägypten</t>
  </si>
  <si>
    <t>EGY</t>
  </si>
  <si>
    <t>Äquatorialguinea</t>
  </si>
  <si>
    <t>GNQ</t>
  </si>
  <si>
    <t>ERI</t>
  </si>
  <si>
    <t>Äthiopien</t>
  </si>
  <si>
    <t>ETH</t>
  </si>
  <si>
    <t>Gabun</t>
  </si>
  <si>
    <t>GAB</t>
  </si>
  <si>
    <t>GMB</t>
  </si>
  <si>
    <t>GHA</t>
  </si>
  <si>
    <t>Guinee</t>
  </si>
  <si>
    <t>GIN</t>
  </si>
  <si>
    <t>Guinée-Bissau</t>
  </si>
  <si>
    <t>GNB</t>
  </si>
  <si>
    <t>KEN</t>
  </si>
  <si>
    <t>LSO</t>
  </si>
  <si>
    <t>Libéria</t>
  </si>
  <si>
    <t>LBR</t>
  </si>
  <si>
    <t>Libyen</t>
  </si>
  <si>
    <t>Libya</t>
  </si>
  <si>
    <t>LBY</t>
  </si>
  <si>
    <t>MDG</t>
  </si>
  <si>
    <t>MWI</t>
  </si>
  <si>
    <t>MLI</t>
  </si>
  <si>
    <t>Mauretanien</t>
  </si>
  <si>
    <t>MRT</t>
  </si>
  <si>
    <t>MUS</t>
  </si>
  <si>
    <t>MAR</t>
  </si>
  <si>
    <t>Mozambik</t>
  </si>
  <si>
    <t>MOZ</t>
  </si>
  <si>
    <t>NAM</t>
  </si>
  <si>
    <t>NER</t>
  </si>
  <si>
    <t>Nigéria</t>
  </si>
  <si>
    <t>NGA</t>
  </si>
  <si>
    <t>Ruanda</t>
  </si>
  <si>
    <t>RWA</t>
  </si>
  <si>
    <t>Sao Tomé-et-Principe</t>
  </si>
  <si>
    <t>Sao Tomé en Principe</t>
  </si>
  <si>
    <t>Sao Tomé und Principe</t>
  </si>
  <si>
    <t>STP</t>
  </si>
  <si>
    <t>SEN</t>
  </si>
  <si>
    <t>SYC</t>
  </si>
  <si>
    <t>SLE</t>
  </si>
  <si>
    <t>SOM</t>
  </si>
  <si>
    <t>Südafrika</t>
  </si>
  <si>
    <t>ZAF</t>
  </si>
  <si>
    <t>Südsudan</t>
  </si>
  <si>
    <t>SSD</t>
  </si>
  <si>
    <t>SDN</t>
  </si>
  <si>
    <t>Swasiland</t>
  </si>
  <si>
    <t>SWZ</t>
  </si>
  <si>
    <t>Tanzanie</t>
  </si>
  <si>
    <t>Tanzanië</t>
  </si>
  <si>
    <t>Tansania</t>
  </si>
  <si>
    <t>Tanzania</t>
  </si>
  <si>
    <t>TZA</t>
  </si>
  <si>
    <t>TGO</t>
  </si>
  <si>
    <t>Tunesien</t>
  </si>
  <si>
    <t>TUN</t>
  </si>
  <si>
    <t>Oeganda</t>
  </si>
  <si>
    <t>UGA</t>
  </si>
  <si>
    <t>West-Sahara</t>
  </si>
  <si>
    <t>ESH</t>
  </si>
  <si>
    <t>Sambia</t>
  </si>
  <si>
    <t>ZMB</t>
  </si>
  <si>
    <t>ZWE</t>
  </si>
  <si>
    <t>Amérique</t>
  </si>
  <si>
    <t>Antigua und Barbuda</t>
  </si>
  <si>
    <t>ATG</t>
  </si>
  <si>
    <t>Argentinien</t>
  </si>
  <si>
    <t>ARG</t>
  </si>
  <si>
    <t>BHS</t>
  </si>
  <si>
    <t>Barbade</t>
  </si>
  <si>
    <t>BRB</t>
  </si>
  <si>
    <t>BLZ</t>
  </si>
  <si>
    <t>Bolivië</t>
  </si>
  <si>
    <t>Bolivien</t>
  </si>
  <si>
    <t>BOL</t>
  </si>
  <si>
    <t>Brasilien</t>
  </si>
  <si>
    <t>BRA</t>
  </si>
  <si>
    <t>Kanada</t>
  </si>
  <si>
    <t>CAN</t>
  </si>
  <si>
    <t>CHL</t>
  </si>
  <si>
    <t>Kolumbien</t>
  </si>
  <si>
    <t>COL</t>
  </si>
  <si>
    <t>CRI</t>
  </si>
  <si>
    <t>Kuba</t>
  </si>
  <si>
    <t>CUB</t>
  </si>
  <si>
    <t>DMA</t>
  </si>
  <si>
    <t>République dominicaine</t>
  </si>
  <si>
    <t>Dominikanische Republik</t>
  </si>
  <si>
    <t>DOM</t>
  </si>
  <si>
    <t>ECU</t>
  </si>
  <si>
    <t>SLV</t>
  </si>
  <si>
    <t>GRD</t>
  </si>
  <si>
    <t>GTM</t>
  </si>
  <si>
    <t>GUY</t>
  </si>
  <si>
    <t>Haïti</t>
  </si>
  <si>
    <t>HTI</t>
  </si>
  <si>
    <t>HND</t>
  </si>
  <si>
    <t>Jamaika</t>
  </si>
  <si>
    <t>JAM</t>
  </si>
  <si>
    <t>Mexiko</t>
  </si>
  <si>
    <t>MEX</t>
  </si>
  <si>
    <t>NIC</t>
  </si>
  <si>
    <t>PAN</t>
  </si>
  <si>
    <t>PRY</t>
  </si>
  <si>
    <t>PER</t>
  </si>
  <si>
    <t>Saint-Kitts-et-Nevis</t>
  </si>
  <si>
    <t>Saint Kitts und Nevis</t>
  </si>
  <si>
    <t>KNA</t>
  </si>
  <si>
    <t>Sainte-Lucie</t>
  </si>
  <si>
    <t>Sankt Lucia</t>
  </si>
  <si>
    <t>LCA</t>
  </si>
  <si>
    <t>Saint-Vincent-et-les Grenadines</t>
  </si>
  <si>
    <t>Sankt Vincent und die Grenadines</t>
  </si>
  <si>
    <t>VCT</t>
  </si>
  <si>
    <t>SUR</t>
  </si>
  <si>
    <t>Trinité-et-Tobago</t>
  </si>
  <si>
    <t>Trinidad und Tobago</t>
  </si>
  <si>
    <t>TTO</t>
  </si>
  <si>
    <t>Etats-Unis</t>
  </si>
  <si>
    <t>Verenigde Staten</t>
  </si>
  <si>
    <t>Vereinigte Staaten</t>
  </si>
  <si>
    <t>United States</t>
  </si>
  <si>
    <t>USA</t>
  </si>
  <si>
    <t>URY</t>
  </si>
  <si>
    <t>VEN</t>
  </si>
  <si>
    <t>Asie</t>
  </si>
  <si>
    <t>AFG</t>
  </si>
  <si>
    <t>Armenien</t>
  </si>
  <si>
    <t>ARM</t>
  </si>
  <si>
    <t>Aserbaidschan</t>
  </si>
  <si>
    <t>AZE</t>
  </si>
  <si>
    <t>Bahrein</t>
  </si>
  <si>
    <t>BHR</t>
  </si>
  <si>
    <t>Bangladesch</t>
  </si>
  <si>
    <t>BGD</t>
  </si>
  <si>
    <t>BTN</t>
  </si>
  <si>
    <t>Brunéi Darussalam</t>
  </si>
  <si>
    <t>Brunei Darussalam</t>
  </si>
  <si>
    <t>BRN</t>
  </si>
  <si>
    <t>Kambodscha</t>
  </si>
  <si>
    <t>KHM</t>
  </si>
  <si>
    <t>Chine (inclus Hong-Kong)</t>
  </si>
  <si>
    <t>China  (inclusief Hongkong)</t>
  </si>
  <si>
    <t>China (einschließlich Hongkong)</t>
  </si>
  <si>
    <t>China  (including Hong Kong)</t>
  </si>
  <si>
    <t>CHN</t>
  </si>
  <si>
    <t>Timor-Oriental</t>
  </si>
  <si>
    <t>Oost-Timor</t>
  </si>
  <si>
    <t>Osttimor</t>
  </si>
  <si>
    <t>TLS</t>
  </si>
  <si>
    <t>Georgien</t>
  </si>
  <si>
    <t>GEO</t>
  </si>
  <si>
    <t>Indien</t>
  </si>
  <si>
    <t>IND</t>
  </si>
  <si>
    <t>Indonesien</t>
  </si>
  <si>
    <t>IDN</t>
  </si>
  <si>
    <t>Iran</t>
  </si>
  <si>
    <t>IRN</t>
  </si>
  <si>
    <t>IRQ</t>
  </si>
  <si>
    <t>Israël</t>
  </si>
  <si>
    <t>ISR</t>
  </si>
  <si>
    <t>JPN</t>
  </si>
  <si>
    <t>Jordanien</t>
  </si>
  <si>
    <t>JOR</t>
  </si>
  <si>
    <t>Kasachstan</t>
  </si>
  <si>
    <t>KAZ</t>
  </si>
  <si>
    <t>Corée du Nord</t>
  </si>
  <si>
    <t>Noord-Korea</t>
  </si>
  <si>
    <t>NordKorea</t>
  </si>
  <si>
    <t>North Korea</t>
  </si>
  <si>
    <t>PRK</t>
  </si>
  <si>
    <t>Corée du Sud</t>
  </si>
  <si>
    <t>Zuid-Korea</t>
  </si>
  <si>
    <t>Südkorea</t>
  </si>
  <si>
    <t>South Korea</t>
  </si>
  <si>
    <t>KOR</t>
  </si>
  <si>
    <t>Koeweit</t>
  </si>
  <si>
    <t>KWT</t>
  </si>
  <si>
    <t>Kirgisistan</t>
  </si>
  <si>
    <t>Kirgistan</t>
  </si>
  <si>
    <t>KGZ</t>
  </si>
  <si>
    <t>Lao</t>
  </si>
  <si>
    <t>Laos</t>
  </si>
  <si>
    <t>LAO</t>
  </si>
  <si>
    <t>LBN</t>
  </si>
  <si>
    <t>Maleisië</t>
  </si>
  <si>
    <t>MYS</t>
  </si>
  <si>
    <t>Malediven</t>
  </si>
  <si>
    <t>MDV</t>
  </si>
  <si>
    <t>Mongolei</t>
  </si>
  <si>
    <t>MNG</t>
  </si>
  <si>
    <t>MMR</t>
  </si>
  <si>
    <t>NPL</t>
  </si>
  <si>
    <t>OMN</t>
  </si>
  <si>
    <t>PAK</t>
  </si>
  <si>
    <t>Philippinen</t>
  </si>
  <si>
    <t>PHL</t>
  </si>
  <si>
    <t>Katar</t>
  </si>
  <si>
    <t>QAT</t>
  </si>
  <si>
    <t>Arabie saoudite</t>
  </si>
  <si>
    <t>Saudi-Arabien</t>
  </si>
  <si>
    <t>SAU</t>
  </si>
  <si>
    <t>Singapur</t>
  </si>
  <si>
    <t>SGP</t>
  </si>
  <si>
    <t>LKA</t>
  </si>
  <si>
    <t>Syrie</t>
  </si>
  <si>
    <t>Syrië</t>
  </si>
  <si>
    <t>Syrien</t>
  </si>
  <si>
    <t>Syria</t>
  </si>
  <si>
    <t>SYR</t>
  </si>
  <si>
    <t>TWN</t>
  </si>
  <si>
    <t xml:space="preserve">TWN </t>
  </si>
  <si>
    <t>Tadzjikistan</t>
  </si>
  <si>
    <t>Tadschikistan</t>
  </si>
  <si>
    <t>TJK</t>
  </si>
  <si>
    <t>THA</t>
  </si>
  <si>
    <t>Turkménistan</t>
  </si>
  <si>
    <t>TKM</t>
  </si>
  <si>
    <t>Emirats arabes unis</t>
  </si>
  <si>
    <t>Vereinigte Arabische Emirate</t>
  </si>
  <si>
    <t>ARE</t>
  </si>
  <si>
    <t>Usbekistan</t>
  </si>
  <si>
    <t>UZB</t>
  </si>
  <si>
    <t>VNM</t>
  </si>
  <si>
    <t>Palestine</t>
  </si>
  <si>
    <t>Palästina</t>
  </si>
  <si>
    <t>PSE</t>
  </si>
  <si>
    <t>Yémen</t>
  </si>
  <si>
    <t>Jemen</t>
  </si>
  <si>
    <t>YEM</t>
  </si>
  <si>
    <t>Océanie</t>
  </si>
  <si>
    <t>Australien</t>
  </si>
  <si>
    <t>AUS</t>
  </si>
  <si>
    <t xml:space="preserve">Cook, Iles </t>
  </si>
  <si>
    <t>Cookeilanden</t>
  </si>
  <si>
    <t>Cook-Inseln</t>
  </si>
  <si>
    <t>COK</t>
  </si>
  <si>
    <t>Fidji</t>
  </si>
  <si>
    <t>Fidschi</t>
  </si>
  <si>
    <t>FJI</t>
  </si>
  <si>
    <t>KIR</t>
  </si>
  <si>
    <t xml:space="preserve">Marshall, Iles </t>
  </si>
  <si>
    <t>Marshalleilanden</t>
  </si>
  <si>
    <t>Marshallinseln</t>
  </si>
  <si>
    <t>MHL</t>
  </si>
  <si>
    <t>Micronésie</t>
  </si>
  <si>
    <t>Micronesië</t>
  </si>
  <si>
    <t>Mikronesien</t>
  </si>
  <si>
    <t>Micronesia</t>
  </si>
  <si>
    <t>FSM</t>
  </si>
  <si>
    <t>NRU</t>
  </si>
  <si>
    <t>Nouvelle-Zélande</t>
  </si>
  <si>
    <t>Neuseeland</t>
  </si>
  <si>
    <t>NZL</t>
  </si>
  <si>
    <t>PLW</t>
  </si>
  <si>
    <t>Papouasie-Nouvelle-Guinée</t>
  </si>
  <si>
    <t>Papoea-Nieuw-Guinea</t>
  </si>
  <si>
    <t>Papua-Neuguinea</t>
  </si>
  <si>
    <t>PNG</t>
  </si>
  <si>
    <t>WSM</t>
  </si>
  <si>
    <t xml:space="preserve">Salomon, Iles </t>
  </si>
  <si>
    <t>Salomonen</t>
  </si>
  <si>
    <t>SLB</t>
  </si>
  <si>
    <t>TON</t>
  </si>
  <si>
    <t>TUV</t>
  </si>
  <si>
    <t>VUT</t>
  </si>
  <si>
    <t>Pays et territoires britanniques d'outre-mer</t>
  </si>
  <si>
    <t>Britse overzeese landen en gebieden</t>
  </si>
  <si>
    <t>British overseas countries and territories</t>
  </si>
  <si>
    <t>XXG</t>
  </si>
  <si>
    <t>Apatride</t>
  </si>
  <si>
    <t>Staatloze</t>
  </si>
  <si>
    <t>Staatenlos</t>
  </si>
  <si>
    <t>XXA</t>
  </si>
  <si>
    <t>Unbestimmt</t>
  </si>
  <si>
    <t>Janvier Januari</t>
  </si>
  <si>
    <t>Février Februari</t>
  </si>
  <si>
    <t>UE (Union Européenne, EU - 27)</t>
  </si>
  <si>
    <t>EU27</t>
  </si>
  <si>
    <t>Belgien</t>
  </si>
  <si>
    <t>BEL</t>
  </si>
  <si>
    <t>Bulgarien</t>
  </si>
  <si>
    <t>BGR</t>
  </si>
  <si>
    <t>Tchéquie</t>
  </si>
  <si>
    <t>Tsjechië</t>
  </si>
  <si>
    <t>Tschechien</t>
  </si>
  <si>
    <t>Czechia</t>
  </si>
  <si>
    <t>CZE</t>
  </si>
  <si>
    <t>Dänemark</t>
  </si>
  <si>
    <t>DNK</t>
  </si>
  <si>
    <t>Deutschland</t>
  </si>
  <si>
    <t>DEU</t>
  </si>
  <si>
    <t>EST</t>
  </si>
  <si>
    <t>Irland</t>
  </si>
  <si>
    <t>IRL</t>
  </si>
  <si>
    <t>Griechenland</t>
  </si>
  <si>
    <t>GR</t>
  </si>
  <si>
    <t>GRC</t>
  </si>
  <si>
    <t>Spanien</t>
  </si>
  <si>
    <t>ESP</t>
  </si>
  <si>
    <t>Frankreich</t>
  </si>
  <si>
    <t>FRA</t>
  </si>
  <si>
    <t>Kroatien</t>
  </si>
  <si>
    <t>HRV</t>
  </si>
  <si>
    <t>Italien</t>
  </si>
  <si>
    <t>ITA</t>
  </si>
  <si>
    <t>Zypern</t>
  </si>
  <si>
    <t>CYP</t>
  </si>
  <si>
    <t>Lettland</t>
  </si>
  <si>
    <t>LVA</t>
  </si>
  <si>
    <t>Litauen</t>
  </si>
  <si>
    <t>LTU</t>
  </si>
  <si>
    <t>LUX</t>
  </si>
  <si>
    <t>Ungarn</t>
  </si>
  <si>
    <t>HUN</t>
  </si>
  <si>
    <t>MLT</t>
  </si>
  <si>
    <t>Niederlande</t>
  </si>
  <si>
    <t>the Netherlands</t>
  </si>
  <si>
    <t>NLD</t>
  </si>
  <si>
    <t>Österreich</t>
  </si>
  <si>
    <t>AUT</t>
  </si>
  <si>
    <t>POL</t>
  </si>
  <si>
    <t>PRT</t>
  </si>
  <si>
    <t>Rumänien</t>
  </si>
  <si>
    <t>ROU</t>
  </si>
  <si>
    <t>Slowenien</t>
  </si>
  <si>
    <t>SVN</t>
  </si>
  <si>
    <t>Slovaquie</t>
  </si>
  <si>
    <t>Slovakije</t>
  </si>
  <si>
    <t>Slowakei</t>
  </si>
  <si>
    <t>Slovakia</t>
  </si>
  <si>
    <t>SVK</t>
  </si>
  <si>
    <t>Finnland</t>
  </si>
  <si>
    <t>FIN</t>
  </si>
  <si>
    <t>Schweden</t>
  </si>
  <si>
    <t>SWE</t>
  </si>
  <si>
    <t>Royaume-Uni (avant Brexit)</t>
  </si>
  <si>
    <r>
      <t xml:space="preserve">Source : </t>
    </r>
    <r>
      <rPr>
        <sz val="9"/>
        <rFont val="Arial"/>
        <family val="2"/>
      </rPr>
      <t>SPF Intérieur - Office des étrangers / Registre national</t>
    </r>
  </si>
  <si>
    <r>
      <rPr>
        <b/>
        <sz val="9"/>
        <rFont val="Arial"/>
        <family val="2"/>
      </rPr>
      <t>Bron</t>
    </r>
    <r>
      <rPr>
        <sz val="9"/>
        <rFont val="Arial"/>
        <family val="2"/>
      </rPr>
      <t xml:space="preserve"> : FOD Binnenlandse Zaken - Dienst Vreemdelingenzaken / Rijksregister</t>
    </r>
  </si>
  <si>
    <t>United Kingdom (après Brexit)</t>
  </si>
  <si>
    <r>
      <t xml:space="preserve">Pays/Land : </t>
    </r>
    <r>
      <rPr>
        <sz val="10"/>
        <rFont val="Arial"/>
        <family val="2"/>
      </rPr>
      <t>Belgique/België</t>
    </r>
  </si>
  <si>
    <r>
      <t>Année/Jaar :</t>
    </r>
    <r>
      <rPr>
        <sz val="10"/>
        <rFont val="Arial"/>
        <family val="2"/>
      </rPr>
      <t xml:space="preserve"> 2020</t>
    </r>
  </si>
  <si>
    <t>2008-2020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</si>
</sst>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font>
    <font>
      <sz val="10"/>
      <name val="Arial"/>
      <family val="2"/>
    </font>
    <font>
      <b/>
      <sz val="11"/>
      <name val="Arial"/>
      <family val="2"/>
    </font>
    <font>
      <b/>
      <sz val="10"/>
      <name val="Arial"/>
      <family val="2"/>
    </font>
    <font>
      <sz val="9"/>
      <name val="Arial"/>
      <family val="2"/>
    </font>
    <font>
      <b/>
      <sz val="9"/>
      <name val="Arial"/>
      <family val="2"/>
    </font>
    <font>
      <sz val="8"/>
      <name val="Arial"/>
      <family val="2"/>
    </font>
    <font>
      <b/>
      <sz val="12"/>
      <name val="Arial"/>
      <family val="2"/>
    </font>
    <font>
      <b/>
      <sz val="8"/>
      <name val="Arial"/>
      <family val="2"/>
    </font>
    <font>
      <sz val="9"/>
      <color indexed="8"/>
      <name val="Arial"/>
      <family val="2"/>
    </font>
    <font>
      <sz val="10"/>
      <color rgb="FF00000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cellStyleXfs>
  <cellXfs count="173">
    <xf numFmtId="0" fontId="0" fillId="0" borderId="0" xfId="0"/>
    <xf numFmtId="0" fontId="2" fillId="0" borderId="0" xfId="0" applyFont="1" applyBorder="1" applyAlignment="1" applyProtection="1">
      <alignment vertical="center"/>
    </xf>
    <xf numFmtId="0" fontId="0" fillId="0" borderId="0" xfId="0" applyBorder="1" applyAlignment="1">
      <alignment vertical="center"/>
    </xf>
    <xf numFmtId="0" fontId="0" fillId="0" borderId="0" xfId="0" applyAlignment="1">
      <alignment vertical="center"/>
    </xf>
    <xf numFmtId="0" fontId="0" fillId="0" borderId="0" xfId="0" applyBorder="1"/>
    <xf numFmtId="0" fontId="0" fillId="0" borderId="0" xfId="0" applyFill="1" applyBorder="1" applyAlignment="1">
      <alignment vertic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quotePrefix="1" applyAlignment="1">
      <alignment horizontal="center" vertical="center"/>
    </xf>
    <xf numFmtId="0" fontId="3" fillId="0" borderId="0" xfId="0" applyFont="1" applyAlignment="1">
      <alignment vertical="center"/>
    </xf>
    <xf numFmtId="0" fontId="5" fillId="0" borderId="0" xfId="0"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xf>
    <xf numFmtId="3" fontId="5" fillId="0" borderId="3"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0" fontId="8" fillId="0" borderId="4" xfId="1" applyFont="1" applyFill="1" applyBorder="1" applyAlignment="1" applyProtection="1">
      <alignment horizontal="left" vertical="center"/>
    </xf>
    <xf numFmtId="0" fontId="5" fillId="0" borderId="3" xfId="0" applyFont="1" applyFill="1" applyBorder="1" applyAlignment="1" applyProtection="1">
      <alignment horizontal="left" vertical="center"/>
    </xf>
    <xf numFmtId="3" fontId="4" fillId="0" borderId="3"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0" fontId="8" fillId="0" borderId="4" xfId="2"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3" fontId="4" fillId="0" borderId="3" xfId="0" applyNumberFormat="1" applyFont="1" applyFill="1" applyBorder="1" applyAlignment="1" applyProtection="1">
      <alignment horizontal="right" vertical="center"/>
      <protection locked="0"/>
    </xf>
    <xf numFmtId="1" fontId="4" fillId="0" borderId="7" xfId="0" applyNumberFormat="1" applyFont="1" applyFill="1" applyBorder="1" applyAlignment="1" applyProtection="1">
      <alignment vertical="center"/>
    </xf>
    <xf numFmtId="1" fontId="4" fillId="0" borderId="8"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protection locked="0"/>
    </xf>
    <xf numFmtId="3" fontId="4" fillId="0" borderId="9" xfId="0" applyNumberFormat="1" applyFont="1" applyFill="1" applyBorder="1" applyAlignment="1" applyProtection="1">
      <alignment horizontal="right" vertical="center" wrapText="1"/>
      <protection locked="0"/>
    </xf>
    <xf numFmtId="1" fontId="6" fillId="0" borderId="4" xfId="2" applyNumberFormat="1" applyFont="1" applyFill="1" applyBorder="1" applyAlignment="1" applyProtection="1">
      <alignment horizontal="left" vertical="center"/>
    </xf>
    <xf numFmtId="0" fontId="4" fillId="0" borderId="10" xfId="0" applyFont="1" applyFill="1" applyBorder="1" applyAlignment="1" applyProtection="1">
      <alignment vertical="center"/>
    </xf>
    <xf numFmtId="0" fontId="4" fillId="0" borderId="8" xfId="0" applyFont="1" applyFill="1" applyBorder="1" applyAlignment="1" applyProtection="1">
      <alignment horizontal="center" vertical="center"/>
    </xf>
    <xf numFmtId="3" fontId="4" fillId="0" borderId="10" xfId="0" applyNumberFormat="1" applyFont="1" applyFill="1" applyBorder="1" applyAlignment="1" applyProtection="1">
      <alignment horizontal="right" vertical="center" wrapText="1"/>
      <protection locked="0"/>
    </xf>
    <xf numFmtId="0" fontId="6" fillId="0" borderId="4" xfId="2" applyFont="1" applyFill="1" applyBorder="1" applyAlignment="1" applyProtection="1">
      <alignment horizontal="left" vertical="center"/>
    </xf>
    <xf numFmtId="1" fontId="4" fillId="0" borderId="10" xfId="0" applyNumberFormat="1" applyFont="1" applyFill="1" applyBorder="1" applyAlignment="1" applyProtection="1">
      <alignment vertical="center"/>
    </xf>
    <xf numFmtId="3" fontId="4" fillId="0" borderId="11"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1" fontId="4" fillId="0" borderId="3" xfId="0" applyNumberFormat="1" applyFont="1" applyFill="1" applyBorder="1" applyAlignment="1" applyProtection="1">
      <alignment vertical="center"/>
    </xf>
    <xf numFmtId="1" fontId="4" fillId="0" borderId="6" xfId="0" applyNumberFormat="1" applyFont="1" applyFill="1" applyBorder="1" applyAlignment="1" applyProtection="1">
      <alignment horizontal="center" vertical="center"/>
    </xf>
    <xf numFmtId="1" fontId="9" fillId="0" borderId="10" xfId="0" applyNumberFormat="1" applyFont="1" applyFill="1" applyBorder="1" applyAlignment="1" applyProtection="1">
      <alignment vertical="center"/>
    </xf>
    <xf numFmtId="1" fontId="9" fillId="0" borderId="8" xfId="0" applyNumberFormat="1" applyFont="1" applyFill="1" applyBorder="1" applyAlignment="1" applyProtection="1">
      <alignment horizontal="center"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protection locked="0"/>
    </xf>
    <xf numFmtId="1" fontId="6" fillId="0" borderId="4" xfId="2" applyNumberFormat="1" applyFont="1" applyFill="1" applyBorder="1" applyAlignment="1" applyProtection="1">
      <alignment horizontal="left" vertical="center" wrapText="1"/>
    </xf>
    <xf numFmtId="0" fontId="4" fillId="0" borderId="14" xfId="0" applyFont="1" applyFill="1" applyBorder="1" applyAlignment="1" applyProtection="1">
      <alignment vertical="center"/>
    </xf>
    <xf numFmtId="0" fontId="4" fillId="0" borderId="15"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4" fillId="0" borderId="16"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17" xfId="0" applyFont="1" applyFill="1" applyBorder="1" applyAlignment="1" applyProtection="1">
      <alignment horizontal="center" vertical="center"/>
    </xf>
    <xf numFmtId="3" fontId="4" fillId="0" borderId="11" xfId="0" applyNumberFormat="1" applyFont="1" applyFill="1" applyBorder="1" applyAlignment="1" applyProtection="1">
      <alignment horizontal="right" vertical="center"/>
      <protection locked="0"/>
    </xf>
    <xf numFmtId="0" fontId="0" fillId="0" borderId="0" xfId="0" applyFill="1" applyAlignment="1">
      <alignment vertical="center"/>
    </xf>
    <xf numFmtId="0" fontId="6" fillId="0" borderId="0" xfId="1" applyFont="1" applyFill="1" applyAlignment="1">
      <alignment horizontal="left" vertical="center"/>
    </xf>
    <xf numFmtId="0" fontId="6" fillId="0" borderId="0" xfId="2" applyFont="1" applyFill="1" applyAlignment="1" applyProtection="1">
      <alignment horizontal="left" vertical="center"/>
      <protection locked="0"/>
    </xf>
    <xf numFmtId="0" fontId="2" fillId="0" borderId="0" xfId="0" applyFont="1" applyFill="1" applyBorder="1" applyAlignment="1" applyProtection="1">
      <alignment vertical="center"/>
    </xf>
    <xf numFmtId="0" fontId="0" fillId="0" borderId="0" xfId="0" applyFill="1" applyAlignment="1">
      <alignment horizontal="center" vertical="center"/>
    </xf>
    <xf numFmtId="3" fontId="5" fillId="0" borderId="3" xfId="0" applyNumberFormat="1" applyFont="1" applyFill="1" applyBorder="1" applyAlignment="1" applyProtection="1">
      <alignment vertical="center"/>
    </xf>
    <xf numFmtId="3" fontId="4" fillId="0" borderId="0" xfId="0" applyNumberFormat="1" applyFont="1" applyFill="1" applyBorder="1" applyAlignment="1" applyProtection="1">
      <alignment vertical="center"/>
    </xf>
    <xf numFmtId="1" fontId="4" fillId="0" borderId="9" xfId="0" applyNumberFormat="1" applyFont="1" applyFill="1" applyBorder="1" applyAlignment="1" applyProtection="1">
      <alignment horizontal="center" vertical="center"/>
    </xf>
    <xf numFmtId="1" fontId="4" fillId="0" borderId="10" xfId="0" applyNumberFormat="1"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1" fontId="4" fillId="0" borderId="11" xfId="0" applyNumberFormat="1" applyFont="1" applyFill="1" applyBorder="1" applyAlignment="1" applyProtection="1">
      <alignment vertical="center"/>
    </xf>
    <xf numFmtId="1" fontId="4" fillId="0" borderId="11" xfId="0" applyNumberFormat="1" applyFont="1" applyFill="1" applyBorder="1" applyAlignment="1" applyProtection="1">
      <alignment horizontal="center" vertical="center"/>
    </xf>
    <xf numFmtId="0" fontId="1" fillId="0" borderId="0" xfId="0" applyFont="1" applyAlignment="1">
      <alignment vertical="center"/>
    </xf>
    <xf numFmtId="0" fontId="5" fillId="2" borderId="1" xfId="0" applyFont="1" applyFill="1" applyBorder="1" applyAlignment="1" applyProtection="1">
      <alignment vertical="center" wrapText="1"/>
    </xf>
    <xf numFmtId="0" fontId="5" fillId="2" borderId="1" xfId="0" applyFont="1" applyFill="1" applyBorder="1" applyAlignment="1" applyProtection="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3" fillId="2" borderId="4" xfId="0" applyFont="1" applyFill="1" applyBorder="1" applyAlignment="1">
      <alignment vertical="center"/>
    </xf>
    <xf numFmtId="0" fontId="8" fillId="0" borderId="4" xfId="0" applyFont="1" applyBorder="1" applyAlignment="1">
      <alignment vertical="center"/>
    </xf>
    <xf numFmtId="3" fontId="4" fillId="0" borderId="7" xfId="0" quotePrefix="1" applyNumberFormat="1" applyFont="1" applyFill="1" applyBorder="1" applyAlignment="1" applyProtection="1">
      <alignment horizontal="right" vertical="center"/>
      <protection locked="0"/>
    </xf>
    <xf numFmtId="3" fontId="4" fillId="0" borderId="10" xfId="0" quotePrefix="1" applyNumberFormat="1" applyFont="1" applyFill="1" applyBorder="1" applyAlignment="1" applyProtection="1">
      <alignment horizontal="right" vertical="center" wrapText="1"/>
      <protection locked="0"/>
    </xf>
    <xf numFmtId="1" fontId="4" fillId="0" borderId="10" xfId="0" applyNumberFormat="1"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2" applyFont="1" applyBorder="1" applyAlignment="1" applyProtection="1">
      <alignment vertical="center"/>
    </xf>
    <xf numFmtId="0" fontId="1" fillId="0" borderId="0" xfId="2" applyBorder="1" applyAlignment="1">
      <alignment vertical="center"/>
    </xf>
    <xf numFmtId="0" fontId="1" fillId="0" borderId="0" xfId="2" applyAlignment="1">
      <alignment vertical="center"/>
    </xf>
    <xf numFmtId="0" fontId="3" fillId="0" borderId="0" xfId="2" applyFont="1" applyAlignment="1">
      <alignment horizontal="left" vertical="center"/>
    </xf>
    <xf numFmtId="0" fontId="1" fillId="0" borderId="0" xfId="2" applyFont="1" applyAlignment="1">
      <alignment horizontal="center" vertical="center"/>
    </xf>
    <xf numFmtId="0" fontId="1" fillId="0" borderId="0" xfId="2" applyFill="1" applyBorder="1" applyAlignment="1">
      <alignment vertical="center"/>
    </xf>
    <xf numFmtId="0" fontId="3" fillId="0" borderId="0" xfId="2" applyFont="1" applyAlignment="1">
      <alignment vertical="center"/>
    </xf>
    <xf numFmtId="0" fontId="1" fillId="0" borderId="19" xfId="2" applyBorder="1" applyAlignment="1">
      <alignment vertical="center"/>
    </xf>
    <xf numFmtId="0" fontId="1" fillId="0" borderId="20" xfId="2" applyBorder="1" applyAlignment="1">
      <alignment vertical="center"/>
    </xf>
    <xf numFmtId="0" fontId="7" fillId="0" borderId="3" xfId="2" applyFont="1" applyFill="1" applyBorder="1" applyAlignment="1" applyProtection="1">
      <alignment horizontal="left" vertical="center" wrapText="1"/>
    </xf>
    <xf numFmtId="0" fontId="5" fillId="0" borderId="5" xfId="2" applyFont="1" applyFill="1" applyBorder="1" applyAlignment="1" applyProtection="1">
      <alignment horizontal="center" vertical="center"/>
    </xf>
    <xf numFmtId="3" fontId="5" fillId="0" borderId="3" xfId="2" applyNumberFormat="1" applyFont="1" applyFill="1" applyBorder="1" applyAlignment="1" applyProtection="1">
      <alignment horizontal="right" vertical="center" wrapText="1"/>
      <protection locked="0"/>
    </xf>
    <xf numFmtId="0" fontId="5" fillId="0" borderId="5" xfId="2" applyFont="1" applyFill="1" applyBorder="1" applyAlignment="1" applyProtection="1">
      <alignment horizontal="center" vertical="center" shrinkToFit="1"/>
    </xf>
    <xf numFmtId="0" fontId="8" fillId="0" borderId="19" xfId="1" applyFont="1" applyFill="1" applyBorder="1" applyAlignment="1" applyProtection="1">
      <alignment horizontal="left" vertical="center"/>
    </xf>
    <xf numFmtId="0" fontId="8" fillId="0" borderId="20" xfId="1" applyFont="1" applyFill="1" applyBorder="1" applyAlignment="1" applyProtection="1">
      <alignment horizontal="left" vertical="center"/>
    </xf>
    <xf numFmtId="0" fontId="5" fillId="0" borderId="3" xfId="2" applyFont="1" applyFill="1" applyBorder="1" applyAlignment="1" applyProtection="1">
      <alignment horizontal="left" vertical="center"/>
    </xf>
    <xf numFmtId="3" fontId="4" fillId="0" borderId="3" xfId="2" applyNumberFormat="1" applyFont="1" applyFill="1" applyBorder="1" applyAlignment="1" applyProtection="1">
      <alignment horizontal="right" vertical="center"/>
    </xf>
    <xf numFmtId="0" fontId="8" fillId="0" borderId="19" xfId="2" applyFont="1" applyFill="1" applyBorder="1" applyAlignment="1" applyProtection="1">
      <alignment horizontal="left" vertical="center"/>
    </xf>
    <xf numFmtId="0" fontId="8" fillId="0" borderId="20" xfId="2" applyFont="1" applyFill="1" applyBorder="1" applyAlignment="1" applyProtection="1">
      <alignment horizontal="left" vertical="center"/>
    </xf>
    <xf numFmtId="0" fontId="5" fillId="0" borderId="6" xfId="2" applyFont="1" applyFill="1" applyBorder="1" applyAlignment="1" applyProtection="1">
      <alignment horizontal="center" vertical="center"/>
    </xf>
    <xf numFmtId="3" fontId="4" fillId="0" borderId="3" xfId="2" applyNumberFormat="1" applyFont="1" applyFill="1" applyBorder="1" applyAlignment="1" applyProtection="1">
      <alignment horizontal="right" vertical="center"/>
      <protection locked="0"/>
    </xf>
    <xf numFmtId="1" fontId="4" fillId="0" borderId="7" xfId="2" applyNumberFormat="1" applyFont="1" applyFill="1" applyBorder="1" applyAlignment="1" applyProtection="1">
      <alignment vertical="center"/>
    </xf>
    <xf numFmtId="1" fontId="4" fillId="0" borderId="8" xfId="2" applyNumberFormat="1" applyFont="1" applyFill="1" applyBorder="1" applyAlignment="1" applyProtection="1">
      <alignment horizontal="center" vertical="center"/>
    </xf>
    <xf numFmtId="3" fontId="4" fillId="0" borderId="7" xfId="2" applyNumberFormat="1" applyFont="1" applyFill="1" applyBorder="1" applyAlignment="1" applyProtection="1">
      <alignment horizontal="right" vertical="center"/>
      <protection locked="0"/>
    </xf>
    <xf numFmtId="0" fontId="4" fillId="0" borderId="10" xfId="2" applyFont="1" applyFill="1" applyBorder="1" applyAlignment="1" applyProtection="1">
      <alignment vertical="center"/>
    </xf>
    <xf numFmtId="0" fontId="4" fillId="0" borderId="8" xfId="2" applyFont="1" applyFill="1" applyBorder="1" applyAlignment="1" applyProtection="1">
      <alignment horizontal="center" vertical="center"/>
    </xf>
    <xf numFmtId="1" fontId="4" fillId="0" borderId="10" xfId="2" applyNumberFormat="1" applyFont="1" applyFill="1" applyBorder="1" applyAlignment="1" applyProtection="1">
      <alignment vertical="center"/>
    </xf>
    <xf numFmtId="1" fontId="4" fillId="0" borderId="3" xfId="2" applyNumberFormat="1" applyFont="1" applyFill="1" applyBorder="1" applyAlignment="1" applyProtection="1">
      <alignment vertical="center"/>
    </xf>
    <xf numFmtId="1" fontId="4" fillId="0" borderId="6" xfId="2" applyNumberFormat="1" applyFont="1" applyFill="1" applyBorder="1" applyAlignment="1" applyProtection="1">
      <alignment horizontal="center" vertical="center"/>
    </xf>
    <xf numFmtId="1" fontId="4" fillId="0" borderId="10" xfId="2" applyNumberFormat="1" applyFont="1" applyFill="1" applyBorder="1" applyAlignment="1" applyProtection="1">
      <alignment vertical="center" shrinkToFit="1"/>
    </xf>
    <xf numFmtId="1" fontId="4" fillId="0" borderId="10" xfId="2" applyNumberFormat="1" applyFont="1" applyFill="1" applyBorder="1" applyAlignment="1" applyProtection="1">
      <alignment vertical="center" wrapText="1"/>
    </xf>
    <xf numFmtId="1" fontId="9" fillId="0" borderId="10" xfId="2" applyNumberFormat="1" applyFont="1" applyFill="1" applyBorder="1" applyAlignment="1" applyProtection="1">
      <alignment vertical="center"/>
    </xf>
    <xf numFmtId="1" fontId="9" fillId="0" borderId="8" xfId="2" applyNumberFormat="1" applyFont="1" applyFill="1" applyBorder="1" applyAlignment="1" applyProtection="1">
      <alignment horizontal="center" vertical="center"/>
    </xf>
    <xf numFmtId="3" fontId="4" fillId="3" borderId="10" xfId="2" applyNumberFormat="1" applyFont="1" applyFill="1" applyBorder="1" applyAlignment="1" applyProtection="1">
      <alignment horizontal="right" vertical="center"/>
      <protection locked="0"/>
    </xf>
    <xf numFmtId="3" fontId="4" fillId="0" borderId="10" xfId="2" applyNumberFormat="1" applyFont="1" applyFill="1" applyBorder="1" applyAlignment="1" applyProtection="1">
      <alignment horizontal="right" vertical="center"/>
      <protection locked="0"/>
    </xf>
    <xf numFmtId="0" fontId="4" fillId="0" borderId="12" xfId="2" applyFont="1" applyFill="1" applyBorder="1" applyAlignment="1" applyProtection="1">
      <alignment vertical="center"/>
    </xf>
    <xf numFmtId="0" fontId="4" fillId="0" borderId="13" xfId="2" applyFont="1" applyFill="1" applyBorder="1" applyAlignment="1" applyProtection="1">
      <alignment horizontal="center" vertical="center"/>
    </xf>
    <xf numFmtId="3" fontId="4" fillId="0" borderId="11" xfId="2" applyNumberFormat="1" applyFont="1" applyFill="1" applyBorder="1" applyAlignment="1" applyProtection="1">
      <alignment horizontal="right" vertical="center"/>
      <protection locked="0"/>
    </xf>
    <xf numFmtId="0" fontId="4" fillId="0" borderId="14" xfId="2" applyFont="1" applyFill="1" applyBorder="1" applyAlignment="1" applyProtection="1">
      <alignment vertical="center"/>
    </xf>
    <xf numFmtId="0" fontId="4" fillId="0" borderId="15" xfId="2" applyFont="1" applyFill="1" applyBorder="1" applyAlignment="1" applyProtection="1">
      <alignment horizontal="center" vertical="center"/>
    </xf>
    <xf numFmtId="0" fontId="4" fillId="0" borderId="7" xfId="2" applyFont="1" applyFill="1" applyBorder="1" applyAlignment="1" applyProtection="1">
      <alignment vertical="center"/>
    </xf>
    <xf numFmtId="0" fontId="4" fillId="0" borderId="16" xfId="2" applyFont="1" applyFill="1" applyBorder="1" applyAlignment="1" applyProtection="1">
      <alignment horizontal="center" vertical="center"/>
    </xf>
    <xf numFmtId="0" fontId="4" fillId="0" borderId="11" xfId="2" applyFont="1" applyFill="1" applyBorder="1" applyAlignment="1" applyProtection="1">
      <alignment vertical="center"/>
    </xf>
    <xf numFmtId="0" fontId="4" fillId="0" borderId="17" xfId="2" applyFont="1" applyFill="1" applyBorder="1" applyAlignment="1" applyProtection="1">
      <alignment horizontal="center" vertical="center"/>
    </xf>
    <xf numFmtId="0" fontId="1" fillId="0" borderId="0" xfId="2" applyFill="1" applyAlignment="1">
      <alignment vertical="center"/>
    </xf>
    <xf numFmtId="3" fontId="1" fillId="0" borderId="0" xfId="2" applyNumberFormat="1" applyFill="1" applyAlignment="1">
      <alignment vertical="center"/>
    </xf>
    <xf numFmtId="0" fontId="2" fillId="0" borderId="0" xfId="2" applyFont="1" applyFill="1" applyBorder="1" applyAlignment="1" applyProtection="1">
      <alignment vertical="center"/>
    </xf>
    <xf numFmtId="0" fontId="1" fillId="0" borderId="0" xfId="2" applyFill="1" applyAlignment="1">
      <alignment horizontal="center" vertical="center"/>
    </xf>
    <xf numFmtId="3" fontId="5" fillId="0" borderId="3" xfId="2" applyNumberFormat="1" applyFont="1" applyFill="1" applyBorder="1" applyAlignment="1" applyProtection="1">
      <alignment horizontal="right" vertical="center"/>
    </xf>
    <xf numFmtId="3" fontId="5" fillId="0" borderId="3" xfId="2" applyNumberFormat="1" applyFont="1" applyFill="1" applyBorder="1" applyAlignment="1" applyProtection="1">
      <alignment vertical="center"/>
    </xf>
    <xf numFmtId="1" fontId="4" fillId="0" borderId="9" xfId="2" applyNumberFormat="1" applyFont="1" applyFill="1" applyBorder="1" applyAlignment="1" applyProtection="1">
      <alignment horizontal="center" vertical="center"/>
    </xf>
    <xf numFmtId="1" fontId="4" fillId="0" borderId="10" xfId="2" applyNumberFormat="1"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1" fontId="4" fillId="0" borderId="11" xfId="2" applyNumberFormat="1" applyFont="1" applyFill="1" applyBorder="1" applyAlignment="1" applyProtection="1">
      <alignment vertical="center"/>
    </xf>
    <xf numFmtId="1" fontId="4" fillId="0" borderId="11" xfId="2" applyNumberFormat="1" applyFont="1" applyFill="1" applyBorder="1" applyAlignment="1" applyProtection="1">
      <alignment horizontal="center" vertical="center"/>
    </xf>
    <xf numFmtId="3" fontId="4" fillId="3" borderId="11" xfId="2" applyNumberFormat="1" applyFont="1" applyFill="1" applyBorder="1" applyAlignment="1" applyProtection="1">
      <alignment horizontal="right" vertical="center"/>
      <protection locked="0"/>
    </xf>
    <xf numFmtId="1" fontId="5" fillId="0" borderId="0" xfId="2" applyNumberFormat="1" applyFont="1" applyFill="1" applyBorder="1" applyAlignment="1" applyProtection="1">
      <alignment vertical="center"/>
    </xf>
    <xf numFmtId="0" fontId="4" fillId="0" borderId="0" xfId="2" applyFont="1" applyAlignment="1">
      <alignment vertical="center"/>
    </xf>
    <xf numFmtId="3" fontId="4" fillId="0" borderId="14" xfId="0" applyNumberFormat="1" applyFont="1" applyFill="1" applyBorder="1" applyAlignment="1" applyProtection="1">
      <alignment horizontal="right" vertical="center" wrapText="1"/>
      <protection locked="0"/>
    </xf>
    <xf numFmtId="3" fontId="4" fillId="0" borderId="18" xfId="0" applyNumberFormat="1" applyFont="1" applyFill="1" applyBorder="1" applyAlignment="1" applyProtection="1">
      <alignment horizontal="right" vertical="center" wrapText="1"/>
      <protection locked="0"/>
    </xf>
    <xf numFmtId="3" fontId="4" fillId="0" borderId="7" xfId="0" applyNumberFormat="1" applyFont="1" applyFill="1" applyBorder="1" applyAlignment="1" applyProtection="1">
      <alignment horizontal="right" vertical="center" wrapText="1"/>
      <protection locked="0"/>
    </xf>
    <xf numFmtId="0" fontId="4" fillId="0" borderId="21" xfId="2" applyFont="1" applyFill="1" applyBorder="1" applyAlignment="1" applyProtection="1">
      <alignment horizontal="center" vertical="center"/>
    </xf>
    <xf numFmtId="3" fontId="4" fillId="0" borderId="10" xfId="0" applyNumberFormat="1" applyFont="1" applyFill="1" applyBorder="1" applyAlignment="1" applyProtection="1">
      <alignment horizontal="right" vertical="center"/>
      <protection locked="0"/>
    </xf>
    <xf numFmtId="0" fontId="5" fillId="4" borderId="1" xfId="2" applyFont="1" applyFill="1" applyBorder="1" applyAlignment="1" applyProtection="1">
      <alignment vertical="center" wrapText="1"/>
    </xf>
    <xf numFmtId="0" fontId="5" fillId="4" borderId="1" xfId="2" applyFont="1" applyFill="1" applyBorder="1" applyAlignment="1" applyProtection="1">
      <alignment vertical="center"/>
    </xf>
    <xf numFmtId="0" fontId="5" fillId="4" borderId="2" xfId="2" applyFont="1" applyFill="1" applyBorder="1" applyAlignment="1" applyProtection="1">
      <alignment horizontal="center" vertical="center" wrapText="1"/>
    </xf>
    <xf numFmtId="0" fontId="5" fillId="4" borderId="3" xfId="2" applyFont="1" applyFill="1" applyBorder="1" applyAlignment="1" applyProtection="1">
      <alignment horizontal="center" vertical="center" wrapText="1"/>
    </xf>
    <xf numFmtId="0" fontId="5" fillId="4" borderId="1" xfId="2" applyFont="1" applyFill="1" applyBorder="1" applyAlignment="1" applyProtection="1">
      <alignment horizontal="center" vertical="center" wrapText="1"/>
    </xf>
    <xf numFmtId="0" fontId="4"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3" fontId="4" fillId="0" borderId="14" xfId="0" quotePrefix="1" applyNumberFormat="1" applyFont="1" applyFill="1" applyBorder="1" applyAlignment="1" applyProtection="1">
      <alignment horizontal="right" vertical="center" wrapText="1"/>
      <protection locked="0"/>
    </xf>
    <xf numFmtId="0" fontId="3" fillId="0" borderId="0" xfId="0" applyFont="1" applyAlignment="1">
      <alignment horizontal="left" vertical="center"/>
    </xf>
    <xf numFmtId="0" fontId="1" fillId="0" borderId="0" xfId="0" applyFont="1" applyAlignment="1">
      <alignment horizontal="center" vertical="center"/>
    </xf>
    <xf numFmtId="0" fontId="5" fillId="0" borderId="5" xfId="0" applyFont="1" applyFill="1" applyBorder="1" applyAlignment="1" applyProtection="1">
      <alignment horizontal="center" vertical="center" shrinkToFit="1"/>
    </xf>
    <xf numFmtId="1" fontId="4" fillId="0" borderId="10" xfId="0" applyNumberFormat="1" applyFont="1" applyFill="1" applyBorder="1" applyAlignment="1" applyProtection="1">
      <alignment vertical="center" shrinkToFit="1"/>
    </xf>
    <xf numFmtId="1" fontId="4" fillId="0" borderId="10" xfId="0" applyNumberFormat="1" applyFont="1" applyFill="1" applyBorder="1" applyAlignment="1" applyProtection="1">
      <alignment vertical="center" wrapText="1"/>
    </xf>
    <xf numFmtId="3" fontId="4" fillId="3" borderId="10" xfId="0" applyNumberFormat="1" applyFont="1" applyFill="1" applyBorder="1" applyAlignment="1" applyProtection="1">
      <alignment horizontal="right" vertical="center"/>
      <protection locked="0"/>
    </xf>
    <xf numFmtId="3" fontId="0" fillId="0" borderId="0" xfId="0" applyNumberFormat="1" applyFill="1" applyAlignment="1">
      <alignment vertical="center"/>
    </xf>
    <xf numFmtId="3" fontId="5" fillId="0" borderId="3" xfId="0" applyNumberFormat="1" applyFont="1" applyFill="1" applyBorder="1" applyAlignment="1" applyProtection="1">
      <alignment horizontal="right" vertical="center"/>
    </xf>
    <xf numFmtId="3" fontId="4" fillId="3" borderId="11" xfId="0" applyNumberFormat="1" applyFont="1" applyFill="1" applyBorder="1" applyAlignment="1" applyProtection="1">
      <alignment horizontal="right" vertical="center"/>
      <protection locked="0"/>
    </xf>
    <xf numFmtId="1" fontId="5" fillId="0" borderId="0" xfId="0" applyNumberFormat="1" applyFont="1" applyFill="1" applyBorder="1" applyAlignment="1" applyProtection="1">
      <alignment vertical="center"/>
    </xf>
    <xf numFmtId="0" fontId="5" fillId="5" borderId="1" xfId="0" applyFont="1" applyFill="1" applyBorder="1" applyAlignment="1" applyProtection="1">
      <alignment vertical="center" wrapText="1"/>
    </xf>
    <xf numFmtId="0" fontId="5" fillId="5" borderId="1" xfId="0" applyFont="1" applyFill="1" applyBorder="1" applyAlignment="1" applyProtection="1">
      <alignment vertical="center"/>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3" fontId="4" fillId="0" borderId="22" xfId="0" applyNumberFormat="1" applyFont="1" applyFill="1" applyBorder="1" applyAlignment="1" applyProtection="1">
      <alignment horizontal="right" vertical="center" wrapText="1"/>
      <protection locked="0"/>
    </xf>
    <xf numFmtId="3" fontId="4" fillId="0" borderId="11" xfId="0" quotePrefix="1" applyNumberFormat="1" applyFont="1" applyFill="1" applyBorder="1" applyAlignment="1" applyProtection="1">
      <alignment horizontal="right" vertical="center" wrapText="1"/>
      <protection locked="0"/>
    </xf>
    <xf numFmtId="3" fontId="4" fillId="0" borderId="10" xfId="0" quotePrefix="1" applyNumberFormat="1" applyFont="1" applyFill="1" applyBorder="1" applyAlignment="1" applyProtection="1">
      <alignment horizontal="right" vertical="center"/>
      <protection locked="0"/>
    </xf>
    <xf numFmtId="1" fontId="5" fillId="0" borderId="3" xfId="0"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5" fillId="2" borderId="1"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0" fillId="0" borderId="20" xfId="0" applyBorder="1" applyAlignment="1">
      <alignment horizontal="center" vertical="center" wrapText="1"/>
    </xf>
    <xf numFmtId="0" fontId="10" fillId="0" borderId="0" xfId="0" applyFont="1" applyAlignment="1">
      <alignment horizontal="left" vertical="center" wrapText="1"/>
    </xf>
    <xf numFmtId="0" fontId="10" fillId="0" borderId="0" xfId="2" applyFont="1" applyAlignment="1">
      <alignment horizontal="left" vertical="center" wrapText="1"/>
    </xf>
    <xf numFmtId="0" fontId="1" fillId="0" borderId="20" xfId="2" applyBorder="1" applyAlignment="1">
      <alignment horizontal="center" vertical="center" wrapText="1"/>
    </xf>
  </cellXfs>
  <cellStyles count="3">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workbookViewId="0">
      <pane xSplit="2" ySplit="8" topLeftCell="C9" activePane="bottomRight" state="frozen"/>
      <selection pane="topRight" activeCell="C1" sqref="C1"/>
      <selection pane="bottomLeft" activeCell="A9" sqref="A9"/>
      <selection pane="bottomRight" activeCell="Q3" sqref="Q3"/>
    </sheetView>
  </sheetViews>
  <sheetFormatPr baseColWidth="10" defaultColWidth="11.44140625" defaultRowHeight="13.2" x14ac:dyDescent="0.25"/>
  <cols>
    <col min="1" max="1" width="33.33203125" style="3" customWidth="1"/>
    <col min="2" max="2" width="13.88671875" style="3" bestFit="1" customWidth="1"/>
    <col min="3" max="15" width="10.77734375" style="3" customWidth="1"/>
    <col min="16" max="16" width="12.5546875" style="5" customWidth="1"/>
    <col min="17" max="17" width="29.33203125" style="3" bestFit="1" customWidth="1"/>
    <col min="18" max="18" width="30.109375" style="3" bestFit="1" customWidth="1"/>
    <col min="19" max="185" width="9.109375" style="3" customWidth="1"/>
    <col min="186" max="16384" width="11.44140625" style="3"/>
  </cols>
  <sheetData>
    <row r="1" spans="1:18" ht="49.2" customHeight="1" x14ac:dyDescent="0.25">
      <c r="A1" s="166" t="s">
        <v>716</v>
      </c>
      <c r="B1" s="166"/>
      <c r="C1" s="166"/>
      <c r="D1" s="166"/>
      <c r="E1" s="166"/>
      <c r="F1" s="166"/>
      <c r="G1" s="166"/>
      <c r="H1" s="166"/>
      <c r="I1" s="166"/>
      <c r="J1" s="166"/>
      <c r="K1" s="166"/>
      <c r="L1" s="166"/>
      <c r="M1" s="166"/>
      <c r="N1" s="166"/>
      <c r="P1" s="3"/>
      <c r="R1"/>
    </row>
    <row r="2" spans="1:18" ht="13.8" x14ac:dyDescent="0.25">
      <c r="A2" s="1"/>
      <c r="B2" s="2"/>
      <c r="C2" s="2"/>
      <c r="D2" s="2"/>
      <c r="E2" s="2"/>
      <c r="F2" s="2"/>
      <c r="G2" s="2"/>
      <c r="H2" s="2"/>
      <c r="I2" s="2"/>
      <c r="J2" s="2"/>
      <c r="P2" s="19"/>
      <c r="Q2"/>
      <c r="R2"/>
    </row>
    <row r="3" spans="1:18" ht="15" customHeight="1" x14ac:dyDescent="0.25">
      <c r="A3" s="6" t="s">
        <v>0</v>
      </c>
      <c r="B3" s="7" t="s">
        <v>1</v>
      </c>
      <c r="C3" s="2"/>
      <c r="D3" s="5"/>
      <c r="E3" s="2"/>
      <c r="F3" s="2"/>
      <c r="G3" s="2"/>
      <c r="H3" s="2"/>
      <c r="I3" s="2"/>
      <c r="J3" s="2"/>
      <c r="P3" s="19"/>
      <c r="Q3"/>
      <c r="R3"/>
    </row>
    <row r="4" spans="1:18" ht="15" customHeight="1" x14ac:dyDescent="0.25">
      <c r="A4" s="6" t="s">
        <v>2</v>
      </c>
      <c r="B4" s="8" t="s">
        <v>1187</v>
      </c>
      <c r="C4" s="2"/>
      <c r="D4" s="2"/>
      <c r="E4" s="2"/>
      <c r="F4" s="2"/>
      <c r="G4" s="2"/>
      <c r="H4" s="2"/>
      <c r="I4" s="2"/>
      <c r="J4" s="2"/>
      <c r="N4" s="9"/>
      <c r="P4" s="19"/>
      <c r="Q4"/>
      <c r="R4"/>
    </row>
    <row r="5" spans="1:18" ht="15" customHeight="1" thickBot="1" x14ac:dyDescent="0.3">
      <c r="A5" s="10"/>
      <c r="O5" s="9"/>
      <c r="P5" s="15"/>
      <c r="Q5"/>
      <c r="R5"/>
    </row>
    <row r="6" spans="1:18" ht="27.75" customHeight="1" thickBot="1" x14ac:dyDescent="0.3">
      <c r="A6" s="63" t="s">
        <v>3</v>
      </c>
      <c r="B6" s="64" t="s">
        <v>4</v>
      </c>
      <c r="C6" s="65">
        <v>2008</v>
      </c>
      <c r="D6" s="65">
        <v>2009</v>
      </c>
      <c r="E6" s="65">
        <v>2010</v>
      </c>
      <c r="F6" s="65">
        <v>2011</v>
      </c>
      <c r="G6" s="65">
        <v>2012</v>
      </c>
      <c r="H6" s="65">
        <v>2013</v>
      </c>
      <c r="I6" s="65">
        <v>2014</v>
      </c>
      <c r="J6" s="65">
        <v>2015</v>
      </c>
      <c r="K6" s="66">
        <v>2016</v>
      </c>
      <c r="L6" s="66">
        <v>2017</v>
      </c>
      <c r="M6" s="66">
        <v>2018</v>
      </c>
      <c r="N6" s="66">
        <v>2019</v>
      </c>
      <c r="O6" s="66">
        <v>2020</v>
      </c>
      <c r="P6" s="15"/>
      <c r="Q6" s="67" t="s">
        <v>5</v>
      </c>
      <c r="R6" s="67" t="s">
        <v>6</v>
      </c>
    </row>
    <row r="7" spans="1:18" ht="24" customHeight="1" thickBot="1" x14ac:dyDescent="0.3">
      <c r="A7" s="12" t="s">
        <v>7</v>
      </c>
      <c r="B7" s="13" t="s">
        <v>7</v>
      </c>
      <c r="C7" s="14">
        <v>15934</v>
      </c>
      <c r="D7" s="14">
        <v>22954</v>
      </c>
      <c r="E7" s="14">
        <v>26559</v>
      </c>
      <c r="F7" s="14">
        <v>32271</v>
      </c>
      <c r="G7" s="14">
        <v>28351</v>
      </c>
      <c r="H7" s="14">
        <v>21222</v>
      </c>
      <c r="I7" s="14">
        <v>22848</v>
      </c>
      <c r="J7" s="14">
        <v>44760</v>
      </c>
      <c r="K7" s="14">
        <v>18710</v>
      </c>
      <c r="L7" s="14">
        <v>19688</v>
      </c>
      <c r="M7" s="14">
        <v>23443</v>
      </c>
      <c r="N7" s="14">
        <v>27742</v>
      </c>
      <c r="O7" s="14">
        <v>16910</v>
      </c>
      <c r="P7" s="15"/>
      <c r="Q7" s="68" t="s">
        <v>7</v>
      </c>
      <c r="R7" s="68" t="s">
        <v>708</v>
      </c>
    </row>
    <row r="8" spans="1:18" ht="24" customHeight="1" thickBot="1" x14ac:dyDescent="0.3">
      <c r="A8" s="12" t="s">
        <v>8</v>
      </c>
      <c r="B8" s="13" t="s">
        <v>9</v>
      </c>
      <c r="C8" s="14">
        <v>15170</v>
      </c>
      <c r="D8" s="14">
        <v>21645</v>
      </c>
      <c r="E8" s="14">
        <v>26131</v>
      </c>
      <c r="F8" s="14">
        <v>31916</v>
      </c>
      <c r="G8" s="14">
        <v>28105</v>
      </c>
      <c r="H8" s="14">
        <v>21038</v>
      </c>
      <c r="I8" s="14">
        <v>22710</v>
      </c>
      <c r="J8" s="14">
        <v>44662</v>
      </c>
      <c r="K8" s="14">
        <v>18661</v>
      </c>
      <c r="L8" s="14">
        <v>19661</v>
      </c>
      <c r="M8" s="14">
        <v>23408</v>
      </c>
      <c r="N8" s="14">
        <v>27699</v>
      </c>
      <c r="O8" s="14">
        <v>16885</v>
      </c>
      <c r="P8" s="15"/>
      <c r="Q8" s="16" t="s">
        <v>10</v>
      </c>
      <c r="R8" s="16" t="s">
        <v>11</v>
      </c>
    </row>
    <row r="9" spans="1:18" ht="13.8" thickBot="1" x14ac:dyDescent="0.3">
      <c r="A9" s="17" t="s">
        <v>12</v>
      </c>
      <c r="B9" s="13" t="s">
        <v>13</v>
      </c>
      <c r="C9" s="18"/>
      <c r="D9" s="18"/>
      <c r="E9" s="18"/>
      <c r="F9" s="18"/>
      <c r="G9" s="18"/>
      <c r="H9" s="18"/>
      <c r="I9" s="18"/>
      <c r="J9" s="18"/>
      <c r="K9" s="18"/>
      <c r="L9" s="18"/>
      <c r="M9" s="18"/>
      <c r="N9" s="18"/>
      <c r="O9" s="18"/>
      <c r="P9" s="15"/>
      <c r="Q9" s="20" t="s">
        <v>12</v>
      </c>
      <c r="R9" s="20" t="s">
        <v>14</v>
      </c>
    </row>
    <row r="10" spans="1:18" ht="13.8" thickBot="1" x14ac:dyDescent="0.3">
      <c r="A10" s="17" t="s">
        <v>15</v>
      </c>
      <c r="B10" s="21" t="s">
        <v>16</v>
      </c>
      <c r="C10" s="22"/>
      <c r="D10" s="22"/>
      <c r="E10" s="22"/>
      <c r="F10" s="22"/>
      <c r="G10" s="22"/>
      <c r="H10" s="22"/>
      <c r="I10" s="22"/>
      <c r="J10" s="22"/>
      <c r="K10" s="22"/>
      <c r="L10" s="18"/>
      <c r="M10" s="18"/>
      <c r="N10" s="18"/>
      <c r="O10" s="18"/>
      <c r="P10" s="15"/>
      <c r="Q10" s="20" t="s">
        <v>17</v>
      </c>
      <c r="R10" s="20" t="s">
        <v>18</v>
      </c>
    </row>
    <row r="11" spans="1:18" x14ac:dyDescent="0.25">
      <c r="A11" s="23" t="s">
        <v>19</v>
      </c>
      <c r="B11" s="24" t="s">
        <v>20</v>
      </c>
      <c r="C11" s="25">
        <v>0</v>
      </c>
      <c r="D11" s="25">
        <v>0</v>
      </c>
      <c r="E11" s="25">
        <v>0</v>
      </c>
      <c r="F11" s="25">
        <v>0</v>
      </c>
      <c r="G11" s="25">
        <v>0</v>
      </c>
      <c r="H11" s="25">
        <v>0</v>
      </c>
      <c r="I11" s="25">
        <v>0</v>
      </c>
      <c r="J11" s="25">
        <v>0</v>
      </c>
      <c r="K11" s="25">
        <v>0</v>
      </c>
      <c r="L11" s="26">
        <v>0</v>
      </c>
      <c r="M11" s="26">
        <v>0</v>
      </c>
      <c r="N11" s="26">
        <v>0</v>
      </c>
      <c r="O11" s="26">
        <v>0</v>
      </c>
      <c r="P11" s="15"/>
      <c r="Q11" s="27" t="s">
        <v>21</v>
      </c>
      <c r="R11" s="27" t="s">
        <v>22</v>
      </c>
    </row>
    <row r="12" spans="1:18" x14ac:dyDescent="0.25">
      <c r="A12" s="28" t="s">
        <v>23</v>
      </c>
      <c r="B12" s="29" t="s">
        <v>24</v>
      </c>
      <c r="C12" s="25">
        <v>0</v>
      </c>
      <c r="D12" s="25">
        <v>0</v>
      </c>
      <c r="E12" s="25">
        <v>0</v>
      </c>
      <c r="F12" s="25">
        <v>0</v>
      </c>
      <c r="G12" s="25">
        <v>0</v>
      </c>
      <c r="H12" s="25">
        <v>0</v>
      </c>
      <c r="I12" s="25">
        <v>0</v>
      </c>
      <c r="J12" s="25">
        <v>0</v>
      </c>
      <c r="K12" s="25">
        <v>0</v>
      </c>
      <c r="L12" s="30">
        <v>0</v>
      </c>
      <c r="M12" s="30">
        <v>0</v>
      </c>
      <c r="N12" s="30">
        <v>0</v>
      </c>
      <c r="O12" s="30">
        <v>0</v>
      </c>
      <c r="P12" s="15"/>
      <c r="Q12" s="31" t="s">
        <v>23</v>
      </c>
      <c r="R12" s="31" t="s">
        <v>23</v>
      </c>
    </row>
    <row r="13" spans="1:18" ht="13.8" thickBot="1" x14ac:dyDescent="0.3">
      <c r="A13" s="32" t="s">
        <v>25</v>
      </c>
      <c r="B13" s="24" t="s">
        <v>26</v>
      </c>
      <c r="C13" s="25">
        <v>0</v>
      </c>
      <c r="D13" s="25">
        <v>0</v>
      </c>
      <c r="E13" s="25">
        <v>0</v>
      </c>
      <c r="F13" s="25">
        <v>0</v>
      </c>
      <c r="G13" s="25">
        <v>0</v>
      </c>
      <c r="H13" s="25">
        <v>0</v>
      </c>
      <c r="I13" s="25">
        <v>0</v>
      </c>
      <c r="J13" s="25">
        <v>0</v>
      </c>
      <c r="K13" s="25">
        <v>0</v>
      </c>
      <c r="L13" s="33">
        <v>4</v>
      </c>
      <c r="M13" s="33">
        <v>0</v>
      </c>
      <c r="N13" s="33">
        <v>0</v>
      </c>
      <c r="O13" s="33">
        <v>0</v>
      </c>
      <c r="P13" s="15"/>
      <c r="Q13" s="27" t="s">
        <v>27</v>
      </c>
      <c r="R13" s="27" t="s">
        <v>28</v>
      </c>
    </row>
    <row r="14" spans="1:18" ht="13.8" thickBot="1" x14ac:dyDescent="0.3">
      <c r="A14" s="17" t="s">
        <v>29</v>
      </c>
      <c r="B14" s="13" t="s">
        <v>30</v>
      </c>
      <c r="C14" s="18"/>
      <c r="D14" s="18"/>
      <c r="E14" s="18"/>
      <c r="F14" s="18"/>
      <c r="G14" s="18"/>
      <c r="H14" s="18"/>
      <c r="I14" s="18"/>
      <c r="J14" s="18"/>
      <c r="K14" s="18"/>
      <c r="L14" s="34"/>
      <c r="M14" s="34"/>
      <c r="N14" s="34"/>
      <c r="O14" s="34"/>
      <c r="P14" s="15"/>
      <c r="Q14" s="20" t="s">
        <v>31</v>
      </c>
      <c r="R14" s="20" t="s">
        <v>32</v>
      </c>
    </row>
    <row r="15" spans="1:18" ht="13.8" thickBot="1" x14ac:dyDescent="0.3">
      <c r="A15" s="35" t="s">
        <v>33</v>
      </c>
      <c r="B15" s="36" t="s">
        <v>34</v>
      </c>
      <c r="C15" s="25">
        <v>0</v>
      </c>
      <c r="D15" s="25">
        <v>0</v>
      </c>
      <c r="E15" s="25">
        <v>0</v>
      </c>
      <c r="F15" s="25">
        <v>0</v>
      </c>
      <c r="G15" s="25">
        <v>0</v>
      </c>
      <c r="H15" s="25">
        <v>0</v>
      </c>
      <c r="I15" s="25">
        <v>0</v>
      </c>
      <c r="J15" s="25">
        <v>1</v>
      </c>
      <c r="K15" s="25">
        <v>0</v>
      </c>
      <c r="L15" s="34">
        <v>0</v>
      </c>
      <c r="M15" s="34">
        <v>0</v>
      </c>
      <c r="N15" s="34">
        <v>0</v>
      </c>
      <c r="O15" s="34">
        <v>1</v>
      </c>
      <c r="P15" s="15"/>
      <c r="Q15" s="27" t="s">
        <v>35</v>
      </c>
      <c r="R15" s="27" t="s">
        <v>36</v>
      </c>
    </row>
    <row r="16" spans="1:18" ht="13.8" thickBot="1" x14ac:dyDescent="0.3">
      <c r="A16" s="17" t="s">
        <v>37</v>
      </c>
      <c r="B16" s="13" t="s">
        <v>38</v>
      </c>
      <c r="C16" s="18"/>
      <c r="D16" s="18"/>
      <c r="E16" s="18"/>
      <c r="F16" s="18"/>
      <c r="G16" s="18"/>
      <c r="H16" s="18"/>
      <c r="I16" s="18"/>
      <c r="J16" s="18"/>
      <c r="K16" s="18"/>
      <c r="L16" s="34"/>
      <c r="M16" s="34"/>
      <c r="N16" s="34"/>
      <c r="O16" s="34"/>
      <c r="P16" s="15"/>
      <c r="Q16" s="20" t="s">
        <v>39</v>
      </c>
      <c r="R16" s="20" t="s">
        <v>40</v>
      </c>
    </row>
    <row r="17" spans="1:18" x14ac:dyDescent="0.25">
      <c r="A17" s="28" t="s">
        <v>41</v>
      </c>
      <c r="B17" s="29" t="s">
        <v>42</v>
      </c>
      <c r="C17" s="25">
        <v>174</v>
      </c>
      <c r="D17" s="25">
        <v>282</v>
      </c>
      <c r="E17" s="25">
        <v>243</v>
      </c>
      <c r="F17" s="25">
        <v>1288</v>
      </c>
      <c r="G17" s="25">
        <v>1076</v>
      </c>
      <c r="H17" s="25">
        <v>775</v>
      </c>
      <c r="I17" s="25">
        <v>732</v>
      </c>
      <c r="J17" s="25">
        <v>827</v>
      </c>
      <c r="K17" s="25">
        <v>817</v>
      </c>
      <c r="L17" s="26">
        <v>882</v>
      </c>
      <c r="M17" s="26">
        <v>668</v>
      </c>
      <c r="N17" s="26">
        <v>680</v>
      </c>
      <c r="O17" s="26">
        <v>447</v>
      </c>
      <c r="P17" s="15"/>
      <c r="Q17" s="31" t="s">
        <v>43</v>
      </c>
      <c r="R17" s="31" t="s">
        <v>44</v>
      </c>
    </row>
    <row r="18" spans="1:18" x14ac:dyDescent="0.25">
      <c r="A18" s="28" t="s">
        <v>45</v>
      </c>
      <c r="B18" s="29" t="s">
        <v>46</v>
      </c>
      <c r="C18" s="25">
        <v>73</v>
      </c>
      <c r="D18" s="25">
        <v>49</v>
      </c>
      <c r="E18" s="25">
        <v>57</v>
      </c>
      <c r="F18" s="25">
        <v>95</v>
      </c>
      <c r="G18" s="25">
        <v>70</v>
      </c>
      <c r="H18" s="25">
        <v>67</v>
      </c>
      <c r="I18" s="25">
        <v>42</v>
      </c>
      <c r="J18" s="25">
        <v>32</v>
      </c>
      <c r="K18" s="25">
        <v>31</v>
      </c>
      <c r="L18" s="30">
        <v>57</v>
      </c>
      <c r="M18" s="30">
        <v>52</v>
      </c>
      <c r="N18" s="30">
        <v>66</v>
      </c>
      <c r="O18" s="30">
        <v>72</v>
      </c>
      <c r="P18" s="15"/>
      <c r="Q18" s="31" t="s">
        <v>47</v>
      </c>
      <c r="R18" s="31" t="s">
        <v>48</v>
      </c>
    </row>
    <row r="19" spans="1:18" x14ac:dyDescent="0.25">
      <c r="A19" s="32" t="s">
        <v>49</v>
      </c>
      <c r="B19" s="24" t="s">
        <v>50</v>
      </c>
      <c r="C19" s="25">
        <v>106</v>
      </c>
      <c r="D19" s="25">
        <v>151</v>
      </c>
      <c r="E19" s="25">
        <v>144</v>
      </c>
      <c r="F19" s="25">
        <v>538</v>
      </c>
      <c r="G19" s="25">
        <v>205</v>
      </c>
      <c r="H19" s="25">
        <v>171</v>
      </c>
      <c r="I19" s="25">
        <v>150</v>
      </c>
      <c r="J19" s="25">
        <v>58</v>
      </c>
      <c r="K19" s="25">
        <v>56</v>
      </c>
      <c r="L19" s="30">
        <v>44</v>
      </c>
      <c r="M19" s="30">
        <v>23</v>
      </c>
      <c r="N19" s="30">
        <v>45</v>
      </c>
      <c r="O19" s="30">
        <v>34</v>
      </c>
      <c r="P19" s="15"/>
      <c r="Q19" s="27" t="s">
        <v>51</v>
      </c>
      <c r="R19" s="27" t="s">
        <v>52</v>
      </c>
    </row>
    <row r="20" spans="1:18" x14ac:dyDescent="0.25">
      <c r="A20" s="32" t="s">
        <v>640</v>
      </c>
      <c r="B20" s="24" t="s">
        <v>641</v>
      </c>
      <c r="C20" s="25">
        <v>7</v>
      </c>
      <c r="D20" s="25">
        <v>32</v>
      </c>
      <c r="E20" s="25">
        <v>50</v>
      </c>
      <c r="F20" s="25">
        <v>6</v>
      </c>
      <c r="G20" s="25">
        <v>28</v>
      </c>
      <c r="H20" s="25">
        <v>9</v>
      </c>
      <c r="I20" s="69" t="s">
        <v>718</v>
      </c>
      <c r="J20" s="69" t="s">
        <v>718</v>
      </c>
      <c r="K20" s="69" t="s">
        <v>718</v>
      </c>
      <c r="L20" s="70" t="s">
        <v>718</v>
      </c>
      <c r="M20" s="70" t="s">
        <v>718</v>
      </c>
      <c r="N20" s="70" t="s">
        <v>718</v>
      </c>
      <c r="O20" s="70" t="s">
        <v>718</v>
      </c>
      <c r="P20" s="15"/>
      <c r="Q20" s="27" t="s">
        <v>642</v>
      </c>
      <c r="R20" s="27" t="s">
        <v>643</v>
      </c>
    </row>
    <row r="21" spans="1:18" x14ac:dyDescent="0.25">
      <c r="A21" s="28" t="s">
        <v>53</v>
      </c>
      <c r="B21" s="29" t="s">
        <v>54</v>
      </c>
      <c r="C21" s="25">
        <v>15</v>
      </c>
      <c r="D21" s="25">
        <v>28</v>
      </c>
      <c r="E21" s="25">
        <v>14</v>
      </c>
      <c r="F21" s="25">
        <v>9</v>
      </c>
      <c r="G21" s="25">
        <v>21</v>
      </c>
      <c r="H21" s="25">
        <v>15</v>
      </c>
      <c r="I21" s="25">
        <v>20</v>
      </c>
      <c r="J21" s="25">
        <v>14</v>
      </c>
      <c r="K21" s="25">
        <v>6</v>
      </c>
      <c r="L21" s="30">
        <v>6</v>
      </c>
      <c r="M21" s="30">
        <v>5</v>
      </c>
      <c r="N21" s="30">
        <v>7</v>
      </c>
      <c r="O21" s="30">
        <v>171</v>
      </c>
      <c r="P21" s="15"/>
      <c r="Q21" s="31" t="s">
        <v>55</v>
      </c>
      <c r="R21" s="31" t="s">
        <v>56</v>
      </c>
    </row>
    <row r="22" spans="1:18" x14ac:dyDescent="0.25">
      <c r="A22" s="28" t="s">
        <v>57</v>
      </c>
      <c r="B22" s="29" t="s">
        <v>58</v>
      </c>
      <c r="C22" s="25">
        <v>11</v>
      </c>
      <c r="D22" s="25">
        <v>16</v>
      </c>
      <c r="E22" s="25">
        <v>26</v>
      </c>
      <c r="F22" s="25">
        <v>49</v>
      </c>
      <c r="G22" s="25">
        <v>104</v>
      </c>
      <c r="H22" s="25">
        <v>20</v>
      </c>
      <c r="I22" s="25">
        <v>19</v>
      </c>
      <c r="J22" s="25">
        <v>15</v>
      </c>
      <c r="K22" s="25">
        <v>14</v>
      </c>
      <c r="L22" s="30">
        <v>5</v>
      </c>
      <c r="M22" s="30">
        <v>8</v>
      </c>
      <c r="N22" s="30">
        <v>20</v>
      </c>
      <c r="O22" s="30">
        <v>5</v>
      </c>
      <c r="P22" s="15"/>
      <c r="Q22" s="31" t="s">
        <v>57</v>
      </c>
      <c r="R22" s="31" t="s">
        <v>57</v>
      </c>
    </row>
    <row r="23" spans="1:18" x14ac:dyDescent="0.25">
      <c r="A23" s="32" t="s">
        <v>59</v>
      </c>
      <c r="B23" s="24" t="s">
        <v>60</v>
      </c>
      <c r="C23" s="25">
        <v>2765</v>
      </c>
      <c r="D23" s="25">
        <v>2874</v>
      </c>
      <c r="E23" s="25">
        <v>2727</v>
      </c>
      <c r="F23" s="25">
        <v>2679</v>
      </c>
      <c r="G23" s="25">
        <v>2653</v>
      </c>
      <c r="H23" s="25">
        <v>2150</v>
      </c>
      <c r="I23" s="25">
        <v>1848</v>
      </c>
      <c r="J23" s="25">
        <v>1322</v>
      </c>
      <c r="K23" s="25">
        <v>724</v>
      </c>
      <c r="L23" s="30">
        <v>703</v>
      </c>
      <c r="M23" s="30">
        <v>565</v>
      </c>
      <c r="N23" s="30">
        <v>541</v>
      </c>
      <c r="O23" s="30">
        <v>328</v>
      </c>
      <c r="P23" s="15"/>
      <c r="Q23" s="27" t="s">
        <v>61</v>
      </c>
      <c r="R23" s="27" t="s">
        <v>62</v>
      </c>
    </row>
    <row r="24" spans="1:18" x14ac:dyDescent="0.25">
      <c r="A24" s="32" t="s">
        <v>63</v>
      </c>
      <c r="B24" s="24" t="s">
        <v>64</v>
      </c>
      <c r="C24" s="25">
        <v>1695</v>
      </c>
      <c r="D24" s="25">
        <v>1018</v>
      </c>
      <c r="E24" s="25">
        <v>2218</v>
      </c>
      <c r="F24" s="25">
        <v>1995</v>
      </c>
      <c r="G24" s="25">
        <v>1097</v>
      </c>
      <c r="H24" s="25">
        <v>685</v>
      </c>
      <c r="I24" s="25">
        <v>502</v>
      </c>
      <c r="J24" s="25">
        <v>374</v>
      </c>
      <c r="K24" s="25">
        <v>203</v>
      </c>
      <c r="L24" s="30">
        <v>232</v>
      </c>
      <c r="M24" s="30">
        <v>198</v>
      </c>
      <c r="N24" s="30">
        <v>220</v>
      </c>
      <c r="O24" s="30">
        <v>134</v>
      </c>
      <c r="P24" s="15"/>
      <c r="Q24" s="27" t="s">
        <v>65</v>
      </c>
      <c r="R24" s="27" t="s">
        <v>66</v>
      </c>
    </row>
    <row r="25" spans="1:18" ht="12.75" customHeight="1" x14ac:dyDescent="0.25">
      <c r="A25" s="32" t="s">
        <v>67</v>
      </c>
      <c r="B25" s="24" t="s">
        <v>68</v>
      </c>
      <c r="C25" s="25">
        <v>0</v>
      </c>
      <c r="D25" s="25">
        <v>2513</v>
      </c>
      <c r="E25" s="25">
        <v>3230</v>
      </c>
      <c r="F25" s="25">
        <v>2322</v>
      </c>
      <c r="G25" s="25">
        <v>1741</v>
      </c>
      <c r="H25" s="25">
        <v>1268</v>
      </c>
      <c r="I25" s="25">
        <v>842</v>
      </c>
      <c r="J25" s="25">
        <v>737</v>
      </c>
      <c r="K25" s="25">
        <v>331</v>
      </c>
      <c r="L25" s="30">
        <v>320</v>
      </c>
      <c r="M25" s="30">
        <v>242</v>
      </c>
      <c r="N25" s="30">
        <v>194</v>
      </c>
      <c r="O25" s="30">
        <v>70</v>
      </c>
      <c r="P25" s="15"/>
      <c r="Q25" s="31" t="s">
        <v>69</v>
      </c>
      <c r="R25" s="31" t="s">
        <v>69</v>
      </c>
    </row>
    <row r="26" spans="1:18" ht="26.4" customHeight="1" x14ac:dyDescent="0.25">
      <c r="A26" s="71" t="s">
        <v>725</v>
      </c>
      <c r="B26" s="29" t="s">
        <v>70</v>
      </c>
      <c r="C26" s="25">
        <v>168</v>
      </c>
      <c r="D26" s="25">
        <v>304</v>
      </c>
      <c r="E26" s="25">
        <v>1739</v>
      </c>
      <c r="F26" s="25">
        <v>1319</v>
      </c>
      <c r="G26" s="25">
        <v>835</v>
      </c>
      <c r="H26" s="25">
        <v>424</v>
      </c>
      <c r="I26" s="25">
        <v>403</v>
      </c>
      <c r="J26" s="25">
        <v>335</v>
      </c>
      <c r="K26" s="25">
        <v>165</v>
      </c>
      <c r="L26" s="30">
        <v>251</v>
      </c>
      <c r="M26" s="30">
        <v>194</v>
      </c>
      <c r="N26" s="30">
        <v>190</v>
      </c>
      <c r="O26" s="30">
        <v>89</v>
      </c>
      <c r="P26" s="15"/>
      <c r="Q26" s="42" t="s">
        <v>723</v>
      </c>
      <c r="R26" s="42" t="s">
        <v>724</v>
      </c>
    </row>
    <row r="27" spans="1:18" ht="13.8" thickBot="1" x14ac:dyDescent="0.3">
      <c r="A27" s="32" t="s">
        <v>71</v>
      </c>
      <c r="B27" s="24" t="s">
        <v>72</v>
      </c>
      <c r="C27" s="25">
        <v>66</v>
      </c>
      <c r="D27" s="25">
        <v>35</v>
      </c>
      <c r="E27" s="25">
        <v>66</v>
      </c>
      <c r="F27" s="25">
        <v>76</v>
      </c>
      <c r="G27" s="25">
        <v>88</v>
      </c>
      <c r="H27" s="25">
        <v>65</v>
      </c>
      <c r="I27" s="25">
        <v>569</v>
      </c>
      <c r="J27" s="25">
        <v>434</v>
      </c>
      <c r="K27" s="25">
        <v>186</v>
      </c>
      <c r="L27" s="33">
        <v>154</v>
      </c>
      <c r="M27" s="33">
        <v>130</v>
      </c>
      <c r="N27" s="33">
        <v>160</v>
      </c>
      <c r="O27" s="131">
        <v>86</v>
      </c>
      <c r="P27" s="15"/>
      <c r="Q27" s="27" t="s">
        <v>71</v>
      </c>
      <c r="R27" s="42" t="s">
        <v>73</v>
      </c>
    </row>
    <row r="28" spans="1:18" ht="13.8" thickBot="1" x14ac:dyDescent="0.3">
      <c r="A28" s="17" t="s">
        <v>74</v>
      </c>
      <c r="B28" s="13" t="s">
        <v>75</v>
      </c>
      <c r="C28" s="18"/>
      <c r="D28" s="18"/>
      <c r="E28" s="18"/>
      <c r="F28" s="18"/>
      <c r="G28" s="18"/>
      <c r="H28" s="18"/>
      <c r="I28" s="18"/>
      <c r="J28" s="18"/>
      <c r="K28" s="18"/>
      <c r="L28" s="34"/>
      <c r="M28" s="34"/>
      <c r="N28" s="34"/>
      <c r="O28" s="34"/>
      <c r="P28" s="15"/>
      <c r="Q28" s="20" t="s">
        <v>76</v>
      </c>
      <c r="R28" s="20" t="s">
        <v>77</v>
      </c>
    </row>
    <row r="29" spans="1:18" x14ac:dyDescent="0.25">
      <c r="A29" s="37" t="s">
        <v>78</v>
      </c>
      <c r="B29" s="38" t="s">
        <v>79</v>
      </c>
      <c r="C29" s="25">
        <v>0</v>
      </c>
      <c r="D29" s="25">
        <v>0</v>
      </c>
      <c r="E29" s="25">
        <v>0</v>
      </c>
      <c r="F29" s="25">
        <v>0</v>
      </c>
      <c r="G29" s="25">
        <v>0</v>
      </c>
      <c r="H29" s="25">
        <v>0</v>
      </c>
      <c r="I29" s="25">
        <v>0</v>
      </c>
      <c r="J29" s="25">
        <v>0</v>
      </c>
      <c r="K29" s="25">
        <v>0</v>
      </c>
      <c r="L29" s="26">
        <v>0</v>
      </c>
      <c r="M29" s="26">
        <v>0</v>
      </c>
      <c r="N29" s="26">
        <v>0</v>
      </c>
      <c r="O29" s="133">
        <v>0</v>
      </c>
      <c r="P29" s="15"/>
      <c r="Q29" s="27" t="s">
        <v>80</v>
      </c>
      <c r="R29" s="27" t="s">
        <v>78</v>
      </c>
    </row>
    <row r="30" spans="1:18" x14ac:dyDescent="0.25">
      <c r="A30" s="28" t="s">
        <v>81</v>
      </c>
      <c r="B30" s="29" t="s">
        <v>82</v>
      </c>
      <c r="C30" s="25">
        <v>0</v>
      </c>
      <c r="D30" s="25">
        <v>0</v>
      </c>
      <c r="E30" s="25">
        <v>0</v>
      </c>
      <c r="F30" s="25">
        <v>0</v>
      </c>
      <c r="G30" s="25">
        <v>0</v>
      </c>
      <c r="H30" s="25">
        <v>0</v>
      </c>
      <c r="I30" s="25">
        <v>0</v>
      </c>
      <c r="J30" s="25">
        <v>0</v>
      </c>
      <c r="K30" s="25">
        <v>0</v>
      </c>
      <c r="L30" s="30">
        <v>0</v>
      </c>
      <c r="M30" s="30">
        <v>0</v>
      </c>
      <c r="N30" s="30">
        <v>0</v>
      </c>
      <c r="O30" s="30">
        <v>0</v>
      </c>
      <c r="P30" s="15"/>
      <c r="Q30" s="31" t="s">
        <v>83</v>
      </c>
      <c r="R30" s="31" t="s">
        <v>84</v>
      </c>
    </row>
    <row r="31" spans="1:18" x14ac:dyDescent="0.25">
      <c r="A31" s="28" t="s">
        <v>85</v>
      </c>
      <c r="B31" s="29" t="s">
        <v>86</v>
      </c>
      <c r="C31" s="25">
        <v>0</v>
      </c>
      <c r="D31" s="25">
        <v>0</v>
      </c>
      <c r="E31" s="25">
        <v>0</v>
      </c>
      <c r="F31" s="25">
        <v>0</v>
      </c>
      <c r="G31" s="25">
        <v>0</v>
      </c>
      <c r="H31" s="25">
        <v>0</v>
      </c>
      <c r="I31" s="25">
        <v>0</v>
      </c>
      <c r="J31" s="25">
        <v>0</v>
      </c>
      <c r="K31" s="25">
        <v>0</v>
      </c>
      <c r="L31" s="30">
        <v>0</v>
      </c>
      <c r="M31" s="30">
        <v>0</v>
      </c>
      <c r="N31" s="30">
        <v>0</v>
      </c>
      <c r="O31" s="30">
        <v>0</v>
      </c>
      <c r="P31" s="15"/>
      <c r="Q31" s="31" t="s">
        <v>85</v>
      </c>
      <c r="R31" s="31" t="s">
        <v>85</v>
      </c>
    </row>
    <row r="32" spans="1:18" x14ac:dyDescent="0.25">
      <c r="A32" s="37" t="s">
        <v>87</v>
      </c>
      <c r="B32" s="38" t="s">
        <v>88</v>
      </c>
      <c r="C32" s="25">
        <v>0</v>
      </c>
      <c r="D32" s="25">
        <v>0</v>
      </c>
      <c r="E32" s="25">
        <v>0</v>
      </c>
      <c r="F32" s="25">
        <v>0</v>
      </c>
      <c r="G32" s="25">
        <v>0</v>
      </c>
      <c r="H32" s="25">
        <v>0</v>
      </c>
      <c r="I32" s="25">
        <v>0</v>
      </c>
      <c r="J32" s="25">
        <v>0</v>
      </c>
      <c r="K32" s="25">
        <v>0</v>
      </c>
      <c r="L32" s="30">
        <v>0</v>
      </c>
      <c r="M32" s="30">
        <v>0</v>
      </c>
      <c r="N32" s="30">
        <v>0</v>
      </c>
      <c r="O32" s="30">
        <v>0</v>
      </c>
      <c r="P32" s="15"/>
      <c r="Q32" s="27" t="s">
        <v>89</v>
      </c>
      <c r="R32" s="27" t="s">
        <v>87</v>
      </c>
    </row>
    <row r="33" spans="1:18" x14ac:dyDescent="0.25">
      <c r="A33" s="28" t="s">
        <v>90</v>
      </c>
      <c r="B33" s="29" t="s">
        <v>91</v>
      </c>
      <c r="C33" s="25">
        <v>346</v>
      </c>
      <c r="D33" s="25">
        <v>278</v>
      </c>
      <c r="E33" s="25">
        <v>304</v>
      </c>
      <c r="F33" s="25">
        <v>520</v>
      </c>
      <c r="G33" s="25">
        <v>463</v>
      </c>
      <c r="H33" s="25">
        <v>318</v>
      </c>
      <c r="I33" s="25">
        <v>278</v>
      </c>
      <c r="J33" s="25">
        <v>304</v>
      </c>
      <c r="K33" s="25">
        <v>736</v>
      </c>
      <c r="L33" s="30">
        <v>535</v>
      </c>
      <c r="M33" s="30">
        <v>823</v>
      </c>
      <c r="N33" s="30">
        <v>1077</v>
      </c>
      <c r="O33" s="30">
        <v>671</v>
      </c>
      <c r="P33" s="15"/>
      <c r="Q33" s="31" t="s">
        <v>92</v>
      </c>
      <c r="R33" s="31" t="s">
        <v>93</v>
      </c>
    </row>
    <row r="34" spans="1:18" x14ac:dyDescent="0.25">
      <c r="A34" s="71" t="s">
        <v>1184</v>
      </c>
      <c r="B34" s="29" t="s">
        <v>703</v>
      </c>
      <c r="C34" s="69" t="s">
        <v>718</v>
      </c>
      <c r="D34" s="69" t="s">
        <v>718</v>
      </c>
      <c r="E34" s="69" t="s">
        <v>718</v>
      </c>
      <c r="F34" s="69" t="s">
        <v>718</v>
      </c>
      <c r="G34" s="69" t="s">
        <v>718</v>
      </c>
      <c r="H34" s="69" t="s">
        <v>718</v>
      </c>
      <c r="I34" s="69" t="s">
        <v>718</v>
      </c>
      <c r="J34" s="69" t="s">
        <v>718</v>
      </c>
      <c r="K34" s="69" t="s">
        <v>718</v>
      </c>
      <c r="L34" s="144" t="s">
        <v>718</v>
      </c>
      <c r="M34" s="144" t="s">
        <v>718</v>
      </c>
      <c r="N34" s="144" t="s">
        <v>718</v>
      </c>
      <c r="O34" s="131">
        <v>1</v>
      </c>
      <c r="P34" s="15"/>
      <c r="Q34" s="42" t="s">
        <v>704</v>
      </c>
      <c r="R34" s="31" t="s">
        <v>705</v>
      </c>
    </row>
    <row r="35" spans="1:18" ht="13.8" thickBot="1" x14ac:dyDescent="0.3">
      <c r="A35" s="39" t="s">
        <v>94</v>
      </c>
      <c r="B35" s="40" t="s">
        <v>95</v>
      </c>
      <c r="C35" s="41">
        <v>0</v>
      </c>
      <c r="D35" s="41">
        <v>0</v>
      </c>
      <c r="E35" s="41">
        <v>0</v>
      </c>
      <c r="F35" s="41">
        <v>0</v>
      </c>
      <c r="G35" s="41">
        <v>0</v>
      </c>
      <c r="H35" s="41">
        <v>0</v>
      </c>
      <c r="I35" s="41">
        <v>0</v>
      </c>
      <c r="J35" s="41">
        <v>0</v>
      </c>
      <c r="K35" s="41">
        <v>0</v>
      </c>
      <c r="L35" s="33">
        <v>0</v>
      </c>
      <c r="M35" s="30">
        <v>0</v>
      </c>
      <c r="N35" s="33">
        <v>0</v>
      </c>
      <c r="O35" s="33">
        <v>0</v>
      </c>
      <c r="P35" s="15"/>
      <c r="Q35" s="31" t="s">
        <v>96</v>
      </c>
      <c r="R35" s="31" t="s">
        <v>97</v>
      </c>
    </row>
    <row r="36" spans="1:18" ht="13.8" thickBot="1" x14ac:dyDescent="0.3">
      <c r="A36" s="17" t="s">
        <v>98</v>
      </c>
      <c r="B36" s="13" t="s">
        <v>99</v>
      </c>
      <c r="C36" s="18"/>
      <c r="D36" s="18"/>
      <c r="E36" s="18"/>
      <c r="F36" s="18"/>
      <c r="G36" s="18"/>
      <c r="H36" s="18"/>
      <c r="I36" s="18"/>
      <c r="J36" s="18"/>
      <c r="K36" s="18"/>
      <c r="L36" s="34"/>
      <c r="M36" s="34"/>
      <c r="N36" s="34"/>
      <c r="O36" s="34"/>
      <c r="P36" s="15"/>
      <c r="Q36" s="20" t="s">
        <v>100</v>
      </c>
      <c r="R36" s="20" t="s">
        <v>101</v>
      </c>
    </row>
    <row r="37" spans="1:18" x14ac:dyDescent="0.25">
      <c r="A37" s="37" t="s">
        <v>102</v>
      </c>
      <c r="B37" s="38" t="s">
        <v>103</v>
      </c>
      <c r="C37" s="25">
        <v>217</v>
      </c>
      <c r="D37" s="25">
        <v>293</v>
      </c>
      <c r="E37" s="25">
        <v>321</v>
      </c>
      <c r="F37" s="25">
        <v>318</v>
      </c>
      <c r="G37" s="25">
        <v>255</v>
      </c>
      <c r="H37" s="25">
        <v>160</v>
      </c>
      <c r="I37" s="25">
        <v>191</v>
      </c>
      <c r="J37" s="25">
        <v>139</v>
      </c>
      <c r="K37" s="25">
        <v>111</v>
      </c>
      <c r="L37" s="26">
        <v>112</v>
      </c>
      <c r="M37" s="26">
        <v>151</v>
      </c>
      <c r="N37" s="26">
        <v>179</v>
      </c>
      <c r="O37" s="26">
        <v>99</v>
      </c>
      <c r="P37" s="15"/>
      <c r="Q37" s="27" t="s">
        <v>104</v>
      </c>
      <c r="R37" s="27" t="s">
        <v>105</v>
      </c>
    </row>
    <row r="38" spans="1:18" x14ac:dyDescent="0.25">
      <c r="A38" s="28" t="s">
        <v>106</v>
      </c>
      <c r="B38" s="29" t="s">
        <v>107</v>
      </c>
      <c r="C38" s="25">
        <v>174</v>
      </c>
      <c r="D38" s="25">
        <v>205</v>
      </c>
      <c r="E38" s="25">
        <v>213</v>
      </c>
      <c r="F38" s="25">
        <v>176</v>
      </c>
      <c r="G38" s="25">
        <v>236</v>
      </c>
      <c r="H38" s="25">
        <v>168</v>
      </c>
      <c r="I38" s="25">
        <v>108</v>
      </c>
      <c r="J38" s="25">
        <v>88</v>
      </c>
      <c r="K38" s="25">
        <v>92</v>
      </c>
      <c r="L38" s="30">
        <v>140</v>
      </c>
      <c r="M38" s="30">
        <v>97</v>
      </c>
      <c r="N38" s="30">
        <v>228</v>
      </c>
      <c r="O38" s="30">
        <v>99</v>
      </c>
      <c r="P38" s="15"/>
      <c r="Q38" s="31" t="s">
        <v>106</v>
      </c>
      <c r="R38" s="31" t="s">
        <v>106</v>
      </c>
    </row>
    <row r="39" spans="1:18" x14ac:dyDescent="0.25">
      <c r="A39" s="28" t="s">
        <v>108</v>
      </c>
      <c r="B39" s="29" t="s">
        <v>109</v>
      </c>
      <c r="C39" s="25">
        <v>16</v>
      </c>
      <c r="D39" s="25">
        <v>55</v>
      </c>
      <c r="E39" s="25">
        <v>56</v>
      </c>
      <c r="F39" s="25">
        <v>54</v>
      </c>
      <c r="G39" s="25">
        <v>85</v>
      </c>
      <c r="H39" s="25">
        <v>62</v>
      </c>
      <c r="I39" s="25">
        <v>42</v>
      </c>
      <c r="J39" s="25">
        <v>39</v>
      </c>
      <c r="K39" s="25">
        <v>33</v>
      </c>
      <c r="L39" s="30">
        <v>36</v>
      </c>
      <c r="M39" s="30">
        <v>40</v>
      </c>
      <c r="N39" s="30">
        <v>60</v>
      </c>
      <c r="O39" s="30">
        <v>18</v>
      </c>
      <c r="P39" s="15"/>
      <c r="Q39" s="31" t="s">
        <v>110</v>
      </c>
      <c r="R39" s="31" t="s">
        <v>108</v>
      </c>
    </row>
    <row r="40" spans="1:18" x14ac:dyDescent="0.25">
      <c r="A40" s="37" t="s">
        <v>111</v>
      </c>
      <c r="B40" s="38" t="s">
        <v>112</v>
      </c>
      <c r="C40" s="25">
        <v>0</v>
      </c>
      <c r="D40" s="25">
        <v>0</v>
      </c>
      <c r="E40" s="25">
        <v>0</v>
      </c>
      <c r="F40" s="25">
        <v>0</v>
      </c>
      <c r="G40" s="25">
        <v>0</v>
      </c>
      <c r="H40" s="25">
        <v>0</v>
      </c>
      <c r="I40" s="25">
        <v>0</v>
      </c>
      <c r="J40" s="25">
        <v>0</v>
      </c>
      <c r="K40" s="25">
        <v>0</v>
      </c>
      <c r="L40" s="30">
        <v>0</v>
      </c>
      <c r="M40" s="30">
        <v>0</v>
      </c>
      <c r="N40" s="30">
        <v>0</v>
      </c>
      <c r="O40" s="30">
        <v>0</v>
      </c>
      <c r="P40" s="15"/>
      <c r="Q40" s="27" t="s">
        <v>111</v>
      </c>
      <c r="R40" s="27" t="s">
        <v>111</v>
      </c>
    </row>
    <row r="41" spans="1:18" x14ac:dyDescent="0.25">
      <c r="A41" s="37" t="s">
        <v>113</v>
      </c>
      <c r="B41" s="38" t="s">
        <v>114</v>
      </c>
      <c r="C41" s="25">
        <v>38</v>
      </c>
      <c r="D41" s="25">
        <v>52</v>
      </c>
      <c r="E41" s="25">
        <v>70</v>
      </c>
      <c r="F41" s="25">
        <v>90</v>
      </c>
      <c r="G41" s="25">
        <v>118</v>
      </c>
      <c r="H41" s="25">
        <v>123</v>
      </c>
      <c r="I41" s="25">
        <v>90</v>
      </c>
      <c r="J41" s="25">
        <v>57</v>
      </c>
      <c r="K41" s="25">
        <v>54</v>
      </c>
      <c r="L41" s="30">
        <v>61</v>
      </c>
      <c r="M41" s="30">
        <v>71</v>
      </c>
      <c r="N41" s="30">
        <v>77</v>
      </c>
      <c r="O41" s="30">
        <v>30</v>
      </c>
      <c r="P41" s="15"/>
      <c r="Q41" s="27" t="s">
        <v>113</v>
      </c>
      <c r="R41" s="27" t="s">
        <v>113</v>
      </c>
    </row>
    <row r="42" spans="1:18" x14ac:dyDescent="0.25">
      <c r="A42" s="37" t="s">
        <v>115</v>
      </c>
      <c r="B42" s="38" t="s">
        <v>116</v>
      </c>
      <c r="C42" s="25">
        <v>139</v>
      </c>
      <c r="D42" s="25">
        <v>141</v>
      </c>
      <c r="E42" s="25">
        <v>152</v>
      </c>
      <c r="F42" s="25">
        <v>196</v>
      </c>
      <c r="G42" s="25">
        <v>180</v>
      </c>
      <c r="H42" s="25">
        <v>209</v>
      </c>
      <c r="I42" s="25">
        <v>118</v>
      </c>
      <c r="J42" s="25">
        <v>316</v>
      </c>
      <c r="K42" s="25">
        <v>307</v>
      </c>
      <c r="L42" s="30">
        <v>250</v>
      </c>
      <c r="M42" s="30">
        <v>418</v>
      </c>
      <c r="N42" s="30">
        <v>644</v>
      </c>
      <c r="O42" s="30">
        <v>332</v>
      </c>
      <c r="P42" s="15"/>
      <c r="Q42" s="27" t="s">
        <v>115</v>
      </c>
      <c r="R42" s="27" t="s">
        <v>115</v>
      </c>
    </row>
    <row r="43" spans="1:18" x14ac:dyDescent="0.25">
      <c r="A43" s="28" t="s">
        <v>117</v>
      </c>
      <c r="B43" s="29" t="s">
        <v>118</v>
      </c>
      <c r="C43" s="25">
        <v>368</v>
      </c>
      <c r="D43" s="25">
        <v>309</v>
      </c>
      <c r="E43" s="25">
        <v>361</v>
      </c>
      <c r="F43" s="25">
        <v>573</v>
      </c>
      <c r="G43" s="25">
        <v>573</v>
      </c>
      <c r="H43" s="25">
        <v>457</v>
      </c>
      <c r="I43" s="25">
        <v>416</v>
      </c>
      <c r="J43" s="25">
        <v>335</v>
      </c>
      <c r="K43" s="25">
        <v>286</v>
      </c>
      <c r="L43" s="30">
        <v>385</v>
      </c>
      <c r="M43" s="30">
        <v>411</v>
      </c>
      <c r="N43" s="30">
        <v>445</v>
      </c>
      <c r="O43" s="30">
        <v>341</v>
      </c>
      <c r="P43" s="15"/>
      <c r="Q43" s="31" t="s">
        <v>119</v>
      </c>
      <c r="R43" s="31" t="s">
        <v>120</v>
      </c>
    </row>
    <row r="44" spans="1:18" x14ac:dyDescent="0.25">
      <c r="A44" s="28" t="s">
        <v>121</v>
      </c>
      <c r="B44" s="29" t="s">
        <v>122</v>
      </c>
      <c r="C44" s="25">
        <v>1</v>
      </c>
      <c r="D44" s="25">
        <v>0</v>
      </c>
      <c r="E44" s="25">
        <v>0</v>
      </c>
      <c r="F44" s="25">
        <v>0</v>
      </c>
      <c r="G44" s="25">
        <v>0</v>
      </c>
      <c r="H44" s="25">
        <v>0</v>
      </c>
      <c r="I44" s="25">
        <v>0</v>
      </c>
      <c r="J44" s="25">
        <v>0</v>
      </c>
      <c r="K44" s="25">
        <v>0</v>
      </c>
      <c r="L44" s="30">
        <v>1</v>
      </c>
      <c r="M44" s="30">
        <v>1</v>
      </c>
      <c r="N44" s="30">
        <v>0</v>
      </c>
      <c r="O44" s="30">
        <v>0</v>
      </c>
      <c r="P44" s="15"/>
      <c r="Q44" s="31" t="s">
        <v>123</v>
      </c>
      <c r="R44" s="31" t="s">
        <v>124</v>
      </c>
    </row>
    <row r="45" spans="1:18" x14ac:dyDescent="0.25">
      <c r="A45" s="28" t="s">
        <v>125</v>
      </c>
      <c r="B45" s="29" t="s">
        <v>126</v>
      </c>
      <c r="C45" s="25">
        <v>11</v>
      </c>
      <c r="D45" s="25">
        <v>5</v>
      </c>
      <c r="E45" s="25">
        <v>2</v>
      </c>
      <c r="F45" s="25">
        <v>4</v>
      </c>
      <c r="G45" s="25">
        <v>8</v>
      </c>
      <c r="H45" s="25">
        <v>13</v>
      </c>
      <c r="I45" s="25">
        <v>65</v>
      </c>
      <c r="J45" s="25">
        <v>25</v>
      </c>
      <c r="K45" s="25">
        <v>27</v>
      </c>
      <c r="L45" s="30">
        <v>11</v>
      </c>
      <c r="M45" s="30">
        <v>15</v>
      </c>
      <c r="N45" s="30">
        <v>23</v>
      </c>
      <c r="O45" s="30">
        <v>14</v>
      </c>
      <c r="P45" s="15"/>
      <c r="Q45" s="31" t="s">
        <v>127</v>
      </c>
      <c r="R45" s="31" t="s">
        <v>128</v>
      </c>
    </row>
    <row r="46" spans="1:18" x14ac:dyDescent="0.25">
      <c r="A46" s="28" t="s">
        <v>129</v>
      </c>
      <c r="B46" s="29" t="s">
        <v>130</v>
      </c>
      <c r="C46" s="25">
        <v>16</v>
      </c>
      <c r="D46" s="25">
        <v>16</v>
      </c>
      <c r="E46" s="25">
        <v>19</v>
      </c>
      <c r="F46" s="25">
        <v>14</v>
      </c>
      <c r="G46" s="25">
        <v>28</v>
      </c>
      <c r="H46" s="25">
        <v>27</v>
      </c>
      <c r="I46" s="25">
        <v>23</v>
      </c>
      <c r="J46" s="25">
        <v>11</v>
      </c>
      <c r="K46" s="25">
        <v>12</v>
      </c>
      <c r="L46" s="30">
        <v>23</v>
      </c>
      <c r="M46" s="30">
        <v>24</v>
      </c>
      <c r="N46" s="30">
        <v>68</v>
      </c>
      <c r="O46" s="30">
        <v>21</v>
      </c>
      <c r="P46" s="15"/>
      <c r="Q46" s="31" t="s">
        <v>131</v>
      </c>
      <c r="R46" s="31" t="s">
        <v>132</v>
      </c>
    </row>
    <row r="47" spans="1:18" x14ac:dyDescent="0.25">
      <c r="A47" s="28" t="s">
        <v>133</v>
      </c>
      <c r="B47" s="29" t="s">
        <v>134</v>
      </c>
      <c r="C47" s="25">
        <v>0</v>
      </c>
      <c r="D47" s="25">
        <v>0</v>
      </c>
      <c r="E47" s="25">
        <v>0</v>
      </c>
      <c r="F47" s="25">
        <v>0</v>
      </c>
      <c r="G47" s="25">
        <v>2</v>
      </c>
      <c r="H47" s="25">
        <v>0</v>
      </c>
      <c r="I47" s="25">
        <v>0</v>
      </c>
      <c r="J47" s="25">
        <v>0</v>
      </c>
      <c r="K47" s="25">
        <v>0</v>
      </c>
      <c r="L47" s="30">
        <v>0</v>
      </c>
      <c r="M47" s="30">
        <v>0</v>
      </c>
      <c r="N47" s="30">
        <v>0</v>
      </c>
      <c r="O47" s="30">
        <v>2</v>
      </c>
      <c r="P47" s="15"/>
      <c r="Q47" s="31" t="s">
        <v>135</v>
      </c>
      <c r="R47" s="31" t="s">
        <v>136</v>
      </c>
    </row>
    <row r="48" spans="1:18" x14ac:dyDescent="0.25">
      <c r="A48" s="28" t="s">
        <v>137</v>
      </c>
      <c r="B48" s="29" t="s">
        <v>138</v>
      </c>
      <c r="C48" s="25">
        <v>44</v>
      </c>
      <c r="D48" s="25">
        <v>15</v>
      </c>
      <c r="E48" s="25">
        <v>14</v>
      </c>
      <c r="F48" s="25">
        <v>22</v>
      </c>
      <c r="G48" s="25">
        <v>29</v>
      </c>
      <c r="H48" s="25">
        <v>27</v>
      </c>
      <c r="I48" s="25">
        <v>19</v>
      </c>
      <c r="J48" s="25">
        <v>12</v>
      </c>
      <c r="K48" s="25">
        <v>38</v>
      </c>
      <c r="L48" s="30">
        <v>11</v>
      </c>
      <c r="M48" s="30">
        <v>18</v>
      </c>
      <c r="N48" s="30">
        <v>20</v>
      </c>
      <c r="O48" s="30">
        <v>29</v>
      </c>
      <c r="P48" s="15"/>
      <c r="Q48" s="31" t="s">
        <v>139</v>
      </c>
      <c r="R48" s="31" t="s">
        <v>140</v>
      </c>
    </row>
    <row r="49" spans="1:18" x14ac:dyDescent="0.25">
      <c r="A49" s="28" t="s">
        <v>141</v>
      </c>
      <c r="B49" s="29" t="s">
        <v>142</v>
      </c>
      <c r="C49" s="25">
        <v>642</v>
      </c>
      <c r="D49" s="25">
        <v>767</v>
      </c>
      <c r="E49" s="25">
        <v>890</v>
      </c>
      <c r="F49" s="25">
        <v>1155</v>
      </c>
      <c r="G49" s="25">
        <v>1592</v>
      </c>
      <c r="H49" s="25">
        <v>1540</v>
      </c>
      <c r="I49" s="25">
        <v>826</v>
      </c>
      <c r="J49" s="25">
        <v>790</v>
      </c>
      <c r="K49" s="25">
        <v>601</v>
      </c>
      <c r="L49" s="30">
        <v>791</v>
      </c>
      <c r="M49" s="30">
        <v>526</v>
      </c>
      <c r="N49" s="30">
        <v>602</v>
      </c>
      <c r="O49" s="30">
        <v>424</v>
      </c>
      <c r="P49" s="15"/>
      <c r="Q49" s="31" t="s">
        <v>143</v>
      </c>
      <c r="R49" s="31" t="s">
        <v>144</v>
      </c>
    </row>
    <row r="50" spans="1:18" x14ac:dyDescent="0.25">
      <c r="A50" s="28" t="s">
        <v>145</v>
      </c>
      <c r="B50" s="29" t="s">
        <v>146</v>
      </c>
      <c r="C50" s="25">
        <v>91</v>
      </c>
      <c r="D50" s="25">
        <v>87</v>
      </c>
      <c r="E50" s="25">
        <v>181</v>
      </c>
      <c r="F50" s="25">
        <v>372</v>
      </c>
      <c r="G50" s="25">
        <v>257</v>
      </c>
      <c r="H50" s="25">
        <v>168</v>
      </c>
      <c r="I50" s="25">
        <v>136</v>
      </c>
      <c r="J50" s="25">
        <v>119</v>
      </c>
      <c r="K50" s="25">
        <v>136</v>
      </c>
      <c r="L50" s="30">
        <v>146</v>
      </c>
      <c r="M50" s="30">
        <v>173</v>
      </c>
      <c r="N50" s="30">
        <v>179</v>
      </c>
      <c r="O50" s="30">
        <v>116</v>
      </c>
      <c r="P50" s="15"/>
      <c r="Q50" s="31" t="s">
        <v>147</v>
      </c>
      <c r="R50" s="31" t="s">
        <v>148</v>
      </c>
    </row>
    <row r="51" spans="1:18" x14ac:dyDescent="0.25">
      <c r="A51" s="37" t="s">
        <v>149</v>
      </c>
      <c r="B51" s="38" t="s">
        <v>150</v>
      </c>
      <c r="C51" s="25">
        <v>26</v>
      </c>
      <c r="D51" s="25">
        <v>53</v>
      </c>
      <c r="E51" s="25">
        <v>49</v>
      </c>
      <c r="F51" s="25">
        <v>76</v>
      </c>
      <c r="G51" s="25">
        <v>123</v>
      </c>
      <c r="H51" s="25">
        <v>154</v>
      </c>
      <c r="I51" s="25">
        <v>157</v>
      </c>
      <c r="J51" s="25">
        <v>128</v>
      </c>
      <c r="K51" s="25">
        <v>120</v>
      </c>
      <c r="L51" s="30">
        <v>79</v>
      </c>
      <c r="M51" s="30">
        <v>59</v>
      </c>
      <c r="N51" s="30">
        <v>63</v>
      </c>
      <c r="O51" s="30">
        <v>33</v>
      </c>
      <c r="P51" s="15"/>
      <c r="Q51" s="27" t="s">
        <v>149</v>
      </c>
      <c r="R51" s="27" t="s">
        <v>149</v>
      </c>
    </row>
    <row r="52" spans="1:18" x14ac:dyDescent="0.25">
      <c r="A52" s="37" t="s">
        <v>151</v>
      </c>
      <c r="B52" s="38" t="s">
        <v>152</v>
      </c>
      <c r="C52" s="25">
        <v>25</v>
      </c>
      <c r="D52" s="25">
        <v>35</v>
      </c>
      <c r="E52" s="25">
        <v>36</v>
      </c>
      <c r="F52" s="25">
        <v>124</v>
      </c>
      <c r="G52" s="25">
        <v>102</v>
      </c>
      <c r="H52" s="25">
        <v>143</v>
      </c>
      <c r="I52" s="25">
        <v>129</v>
      </c>
      <c r="J52" s="25">
        <v>75</v>
      </c>
      <c r="K52" s="25">
        <v>81</v>
      </c>
      <c r="L52" s="30">
        <v>68</v>
      </c>
      <c r="M52" s="30">
        <v>90</v>
      </c>
      <c r="N52" s="30">
        <v>95</v>
      </c>
      <c r="O52" s="30">
        <v>55</v>
      </c>
      <c r="P52" s="15"/>
      <c r="Q52" s="27" t="s">
        <v>153</v>
      </c>
      <c r="R52" s="27" t="s">
        <v>153</v>
      </c>
    </row>
    <row r="53" spans="1:18" x14ac:dyDescent="0.25">
      <c r="A53" s="28" t="s">
        <v>154</v>
      </c>
      <c r="B53" s="29" t="s">
        <v>155</v>
      </c>
      <c r="C53" s="25">
        <v>0</v>
      </c>
      <c r="D53" s="25">
        <v>0</v>
      </c>
      <c r="E53" s="25">
        <v>0</v>
      </c>
      <c r="F53" s="25">
        <v>0</v>
      </c>
      <c r="G53" s="25">
        <v>0</v>
      </c>
      <c r="H53" s="25">
        <v>0</v>
      </c>
      <c r="I53" s="25">
        <v>1</v>
      </c>
      <c r="J53" s="25">
        <v>1</v>
      </c>
      <c r="K53" s="25">
        <v>1</v>
      </c>
      <c r="L53" s="30">
        <v>5</v>
      </c>
      <c r="M53" s="30">
        <v>4</v>
      </c>
      <c r="N53" s="30">
        <v>6</v>
      </c>
      <c r="O53" s="30">
        <v>1</v>
      </c>
      <c r="P53" s="15"/>
      <c r="Q53" s="31" t="s">
        <v>156</v>
      </c>
      <c r="R53" s="31" t="s">
        <v>157</v>
      </c>
    </row>
    <row r="54" spans="1:18" x14ac:dyDescent="0.25">
      <c r="A54" s="28" t="s">
        <v>158</v>
      </c>
      <c r="B54" s="29" t="s">
        <v>159</v>
      </c>
      <c r="C54" s="25">
        <v>38</v>
      </c>
      <c r="D54" s="25">
        <v>73</v>
      </c>
      <c r="E54" s="25">
        <v>111</v>
      </c>
      <c r="F54" s="25">
        <v>72</v>
      </c>
      <c r="G54" s="25">
        <v>81</v>
      </c>
      <c r="H54" s="25">
        <v>72</v>
      </c>
      <c r="I54" s="25">
        <v>822</v>
      </c>
      <c r="J54" s="25">
        <v>362</v>
      </c>
      <c r="K54" s="25">
        <v>361</v>
      </c>
      <c r="L54" s="30">
        <v>699</v>
      </c>
      <c r="M54" s="30">
        <v>788</v>
      </c>
      <c r="N54" s="30">
        <v>1187</v>
      </c>
      <c r="O54" s="30">
        <v>832</v>
      </c>
      <c r="P54" s="15"/>
      <c r="Q54" s="31" t="s">
        <v>160</v>
      </c>
      <c r="R54" s="31" t="s">
        <v>158</v>
      </c>
    </row>
    <row r="55" spans="1:18" x14ac:dyDescent="0.25">
      <c r="A55" s="28" t="s">
        <v>161</v>
      </c>
      <c r="B55" s="29" t="s">
        <v>162</v>
      </c>
      <c r="C55" s="25">
        <v>70</v>
      </c>
      <c r="D55" s="25">
        <v>86</v>
      </c>
      <c r="E55" s="25">
        <v>68</v>
      </c>
      <c r="F55" s="25">
        <v>65</v>
      </c>
      <c r="G55" s="25">
        <v>62</v>
      </c>
      <c r="H55" s="25">
        <v>39</v>
      </c>
      <c r="I55" s="25">
        <v>75</v>
      </c>
      <c r="J55" s="25">
        <v>78</v>
      </c>
      <c r="K55" s="25">
        <v>81</v>
      </c>
      <c r="L55" s="30">
        <v>64</v>
      </c>
      <c r="M55" s="30">
        <v>85</v>
      </c>
      <c r="N55" s="30">
        <v>74</v>
      </c>
      <c r="O55" s="30">
        <v>38</v>
      </c>
      <c r="P55" s="15"/>
      <c r="Q55" s="31" t="s">
        <v>163</v>
      </c>
      <c r="R55" s="31" t="s">
        <v>164</v>
      </c>
    </row>
    <row r="56" spans="1:18" x14ac:dyDescent="0.25">
      <c r="A56" s="37" t="s">
        <v>165</v>
      </c>
      <c r="B56" s="38" t="s">
        <v>166</v>
      </c>
      <c r="C56" s="25">
        <v>5</v>
      </c>
      <c r="D56" s="25">
        <v>5</v>
      </c>
      <c r="E56" s="25">
        <v>10</v>
      </c>
      <c r="F56" s="25">
        <v>3</v>
      </c>
      <c r="G56" s="25">
        <v>4</v>
      </c>
      <c r="H56" s="25">
        <v>4</v>
      </c>
      <c r="I56" s="25">
        <v>7</v>
      </c>
      <c r="J56" s="25">
        <v>12</v>
      </c>
      <c r="K56" s="25">
        <v>13</v>
      </c>
      <c r="L56" s="30">
        <v>18</v>
      </c>
      <c r="M56" s="30">
        <v>20</v>
      </c>
      <c r="N56" s="30">
        <v>32</v>
      </c>
      <c r="O56" s="30">
        <v>14</v>
      </c>
      <c r="P56" s="15"/>
      <c r="Q56" s="27" t="s">
        <v>165</v>
      </c>
      <c r="R56" s="27" t="s">
        <v>165</v>
      </c>
    </row>
    <row r="57" spans="1:18" x14ac:dyDescent="0.25">
      <c r="A57" s="37" t="s">
        <v>167</v>
      </c>
      <c r="B57" s="38" t="s">
        <v>168</v>
      </c>
      <c r="C57" s="25">
        <v>35</v>
      </c>
      <c r="D57" s="25">
        <v>39</v>
      </c>
      <c r="E57" s="25">
        <v>54</v>
      </c>
      <c r="F57" s="25">
        <v>67</v>
      </c>
      <c r="G57" s="25">
        <v>80</v>
      </c>
      <c r="H57" s="25">
        <v>79</v>
      </c>
      <c r="I57" s="25">
        <v>49</v>
      </c>
      <c r="J57" s="25">
        <v>72</v>
      </c>
      <c r="K57" s="25">
        <v>50</v>
      </c>
      <c r="L57" s="30">
        <v>65</v>
      </c>
      <c r="M57" s="30">
        <v>65</v>
      </c>
      <c r="N57" s="30">
        <v>136</v>
      </c>
      <c r="O57" s="30">
        <v>65</v>
      </c>
      <c r="P57" s="15"/>
      <c r="Q57" s="27" t="s">
        <v>169</v>
      </c>
      <c r="R57" s="27" t="s">
        <v>167</v>
      </c>
    </row>
    <row r="58" spans="1:18" x14ac:dyDescent="0.25">
      <c r="A58" s="28" t="s">
        <v>170</v>
      </c>
      <c r="B58" s="29" t="s">
        <v>171</v>
      </c>
      <c r="C58" s="25">
        <v>20</v>
      </c>
      <c r="D58" s="25">
        <v>25</v>
      </c>
      <c r="E58" s="25">
        <v>59</v>
      </c>
      <c r="F58" s="25">
        <v>106</v>
      </c>
      <c r="G58" s="25">
        <v>94</v>
      </c>
      <c r="H58" s="25">
        <v>71</v>
      </c>
      <c r="I58" s="25">
        <v>46</v>
      </c>
      <c r="J58" s="25">
        <v>25</v>
      </c>
      <c r="K58" s="25">
        <v>42</v>
      </c>
      <c r="L58" s="30">
        <v>59</v>
      </c>
      <c r="M58" s="30">
        <v>59</v>
      </c>
      <c r="N58" s="30">
        <v>77</v>
      </c>
      <c r="O58" s="30">
        <v>43</v>
      </c>
      <c r="P58" s="15"/>
      <c r="Q58" s="31" t="s">
        <v>170</v>
      </c>
      <c r="R58" s="31" t="s">
        <v>170</v>
      </c>
    </row>
    <row r="59" spans="1:18" x14ac:dyDescent="0.25">
      <c r="A59" s="28" t="s">
        <v>172</v>
      </c>
      <c r="B59" s="29" t="s">
        <v>173</v>
      </c>
      <c r="C59" s="25">
        <v>726</v>
      </c>
      <c r="D59" s="25">
        <v>1230</v>
      </c>
      <c r="E59" s="25">
        <v>1537</v>
      </c>
      <c r="F59" s="25">
        <v>2424</v>
      </c>
      <c r="G59" s="25">
        <v>2189</v>
      </c>
      <c r="H59" s="25">
        <v>1610</v>
      </c>
      <c r="I59" s="25">
        <v>1438</v>
      </c>
      <c r="J59" s="25">
        <v>955</v>
      </c>
      <c r="K59" s="25">
        <v>924</v>
      </c>
      <c r="L59" s="30">
        <v>901</v>
      </c>
      <c r="M59" s="30">
        <v>1125</v>
      </c>
      <c r="N59" s="30">
        <v>983</v>
      </c>
      <c r="O59" s="30">
        <v>656</v>
      </c>
      <c r="P59" s="15"/>
      <c r="Q59" s="31" t="s">
        <v>174</v>
      </c>
      <c r="R59" s="31" t="s">
        <v>172</v>
      </c>
    </row>
    <row r="60" spans="1:18" x14ac:dyDescent="0.25">
      <c r="A60" s="28" t="s">
        <v>175</v>
      </c>
      <c r="B60" s="29" t="s">
        <v>176</v>
      </c>
      <c r="C60" s="25">
        <v>3</v>
      </c>
      <c r="D60" s="25">
        <v>3</v>
      </c>
      <c r="E60" s="25">
        <v>9</v>
      </c>
      <c r="F60" s="25">
        <v>12</v>
      </c>
      <c r="G60" s="25">
        <v>28</v>
      </c>
      <c r="H60" s="25">
        <v>15</v>
      </c>
      <c r="I60" s="25">
        <v>16</v>
      </c>
      <c r="J60" s="25">
        <v>9</v>
      </c>
      <c r="K60" s="25">
        <v>8</v>
      </c>
      <c r="L60" s="30">
        <v>5</v>
      </c>
      <c r="M60" s="30">
        <v>7</v>
      </c>
      <c r="N60" s="30">
        <v>15</v>
      </c>
      <c r="O60" s="30">
        <v>4</v>
      </c>
      <c r="P60" s="15"/>
      <c r="Q60" s="31" t="s">
        <v>177</v>
      </c>
      <c r="R60" s="31" t="s">
        <v>178</v>
      </c>
    </row>
    <row r="61" spans="1:18" x14ac:dyDescent="0.25">
      <c r="A61" s="28" t="s">
        <v>179</v>
      </c>
      <c r="B61" s="29" t="s">
        <v>180</v>
      </c>
      <c r="C61" s="25">
        <v>55</v>
      </c>
      <c r="D61" s="25">
        <v>43</v>
      </c>
      <c r="E61" s="25">
        <v>62</v>
      </c>
      <c r="F61" s="25">
        <v>51</v>
      </c>
      <c r="G61" s="25">
        <v>44</v>
      </c>
      <c r="H61" s="25">
        <v>33</v>
      </c>
      <c r="I61" s="25">
        <v>25</v>
      </c>
      <c r="J61" s="25">
        <v>13</v>
      </c>
      <c r="K61" s="25">
        <v>19</v>
      </c>
      <c r="L61" s="30">
        <v>5</v>
      </c>
      <c r="M61" s="30">
        <v>16</v>
      </c>
      <c r="N61" s="30">
        <v>7</v>
      </c>
      <c r="O61" s="30">
        <v>10</v>
      </c>
      <c r="P61" s="15"/>
      <c r="Q61" s="31" t="s">
        <v>179</v>
      </c>
      <c r="R61" s="31" t="s">
        <v>181</v>
      </c>
    </row>
    <row r="62" spans="1:18" x14ac:dyDescent="0.25">
      <c r="A62" s="37" t="s">
        <v>182</v>
      </c>
      <c r="B62" s="38" t="s">
        <v>183</v>
      </c>
      <c r="C62" s="25">
        <v>0</v>
      </c>
      <c r="D62" s="25">
        <v>0</v>
      </c>
      <c r="E62" s="25">
        <v>0</v>
      </c>
      <c r="F62" s="25">
        <v>0</v>
      </c>
      <c r="G62" s="25">
        <v>0</v>
      </c>
      <c r="H62" s="25">
        <v>0</v>
      </c>
      <c r="I62" s="25">
        <v>1</v>
      </c>
      <c r="J62" s="25">
        <v>0</v>
      </c>
      <c r="K62" s="25">
        <v>0</v>
      </c>
      <c r="L62" s="30">
        <v>0</v>
      </c>
      <c r="M62" s="30">
        <v>0</v>
      </c>
      <c r="N62" s="30">
        <v>0</v>
      </c>
      <c r="O62" s="30">
        <v>0</v>
      </c>
      <c r="P62" s="15"/>
      <c r="Q62" s="27" t="s">
        <v>182</v>
      </c>
      <c r="R62" s="27" t="s">
        <v>182</v>
      </c>
    </row>
    <row r="63" spans="1:18" x14ac:dyDescent="0.25">
      <c r="A63" s="37" t="s">
        <v>184</v>
      </c>
      <c r="B63" s="38" t="s">
        <v>185</v>
      </c>
      <c r="C63" s="25">
        <v>24</v>
      </c>
      <c r="D63" s="25">
        <v>33</v>
      </c>
      <c r="E63" s="25">
        <v>28</v>
      </c>
      <c r="F63" s="25">
        <v>44</v>
      </c>
      <c r="G63" s="25">
        <v>29</v>
      </c>
      <c r="H63" s="25">
        <v>29</v>
      </c>
      <c r="I63" s="25">
        <v>31</v>
      </c>
      <c r="J63" s="25">
        <v>16</v>
      </c>
      <c r="K63" s="25">
        <v>8</v>
      </c>
      <c r="L63" s="30">
        <v>11</v>
      </c>
      <c r="M63" s="30">
        <v>19</v>
      </c>
      <c r="N63" s="30">
        <v>29</v>
      </c>
      <c r="O63" s="30">
        <v>18</v>
      </c>
      <c r="P63" s="15"/>
      <c r="Q63" s="27" t="s">
        <v>184</v>
      </c>
      <c r="R63" s="27" t="s">
        <v>184</v>
      </c>
    </row>
    <row r="64" spans="1:18" x14ac:dyDescent="0.25">
      <c r="A64" s="28" t="s">
        <v>186</v>
      </c>
      <c r="B64" s="29" t="s">
        <v>187</v>
      </c>
      <c r="C64" s="25">
        <v>18</v>
      </c>
      <c r="D64" s="25">
        <v>18</v>
      </c>
      <c r="E64" s="25">
        <v>18</v>
      </c>
      <c r="F64" s="25">
        <v>57</v>
      </c>
      <c r="G64" s="25">
        <v>20</v>
      </c>
      <c r="H64" s="25">
        <v>20</v>
      </c>
      <c r="I64" s="25">
        <v>64</v>
      </c>
      <c r="J64" s="25">
        <v>83</v>
      </c>
      <c r="K64" s="25">
        <v>55</v>
      </c>
      <c r="L64" s="30">
        <v>73</v>
      </c>
      <c r="M64" s="30">
        <v>138</v>
      </c>
      <c r="N64" s="30">
        <v>100</v>
      </c>
      <c r="O64" s="30">
        <v>98</v>
      </c>
      <c r="P64" s="15"/>
      <c r="Q64" s="31" t="s">
        <v>188</v>
      </c>
      <c r="R64" s="31" t="s">
        <v>189</v>
      </c>
    </row>
    <row r="65" spans="1:18" x14ac:dyDescent="0.25">
      <c r="A65" s="28" t="s">
        <v>190</v>
      </c>
      <c r="B65" s="29" t="s">
        <v>191</v>
      </c>
      <c r="C65" s="25">
        <v>1</v>
      </c>
      <c r="D65" s="25">
        <v>3</v>
      </c>
      <c r="E65" s="25">
        <v>2</v>
      </c>
      <c r="F65" s="25">
        <v>8</v>
      </c>
      <c r="G65" s="25">
        <v>3</v>
      </c>
      <c r="H65" s="25">
        <v>4</v>
      </c>
      <c r="I65" s="25">
        <v>0</v>
      </c>
      <c r="J65" s="25">
        <v>4</v>
      </c>
      <c r="K65" s="25">
        <v>1</v>
      </c>
      <c r="L65" s="30">
        <v>0</v>
      </c>
      <c r="M65" s="30">
        <v>1</v>
      </c>
      <c r="N65" s="30">
        <v>1</v>
      </c>
      <c r="O65" s="30">
        <v>2</v>
      </c>
      <c r="P65" s="15"/>
      <c r="Q65" s="31" t="s">
        <v>190</v>
      </c>
      <c r="R65" s="31" t="s">
        <v>192</v>
      </c>
    </row>
    <row r="66" spans="1:18" x14ac:dyDescent="0.25">
      <c r="A66" s="28" t="s">
        <v>193</v>
      </c>
      <c r="B66" s="29" t="s">
        <v>194</v>
      </c>
      <c r="C66" s="25">
        <v>0</v>
      </c>
      <c r="D66" s="25">
        <v>0</v>
      </c>
      <c r="E66" s="25">
        <v>0</v>
      </c>
      <c r="F66" s="25">
        <v>1</v>
      </c>
      <c r="G66" s="25">
        <v>2</v>
      </c>
      <c r="H66" s="25">
        <v>0</v>
      </c>
      <c r="I66" s="25">
        <v>1</v>
      </c>
      <c r="J66" s="25">
        <v>1</v>
      </c>
      <c r="K66" s="25">
        <v>0</v>
      </c>
      <c r="L66" s="30">
        <v>0</v>
      </c>
      <c r="M66" s="30">
        <v>0</v>
      </c>
      <c r="N66" s="30">
        <v>0</v>
      </c>
      <c r="O66" s="30">
        <v>1</v>
      </c>
      <c r="P66" s="15"/>
      <c r="Q66" s="31" t="s">
        <v>193</v>
      </c>
      <c r="R66" s="31" t="s">
        <v>193</v>
      </c>
    </row>
    <row r="67" spans="1:18" x14ac:dyDescent="0.25">
      <c r="A67" s="28" t="s">
        <v>195</v>
      </c>
      <c r="B67" s="29" t="s">
        <v>196</v>
      </c>
      <c r="C67" s="25">
        <v>5</v>
      </c>
      <c r="D67" s="25">
        <v>11</v>
      </c>
      <c r="E67" s="25">
        <v>25</v>
      </c>
      <c r="F67" s="25">
        <v>36</v>
      </c>
      <c r="G67" s="25">
        <v>130</v>
      </c>
      <c r="H67" s="25">
        <v>154</v>
      </c>
      <c r="I67" s="25">
        <v>81</v>
      </c>
      <c r="J67" s="25">
        <v>53</v>
      </c>
      <c r="K67" s="25">
        <v>49</v>
      </c>
      <c r="L67" s="30">
        <v>59</v>
      </c>
      <c r="M67" s="30">
        <v>44</v>
      </c>
      <c r="N67" s="30">
        <v>65</v>
      </c>
      <c r="O67" s="30">
        <v>39</v>
      </c>
      <c r="P67" s="15"/>
      <c r="Q67" s="31" t="s">
        <v>195</v>
      </c>
      <c r="R67" s="31" t="s">
        <v>195</v>
      </c>
    </row>
    <row r="68" spans="1:18" x14ac:dyDescent="0.25">
      <c r="A68" s="28" t="s">
        <v>197</v>
      </c>
      <c r="B68" s="29" t="s">
        <v>198</v>
      </c>
      <c r="C68" s="25">
        <v>125</v>
      </c>
      <c r="D68" s="25">
        <v>187</v>
      </c>
      <c r="E68" s="25">
        <v>228</v>
      </c>
      <c r="F68" s="25">
        <v>192</v>
      </c>
      <c r="G68" s="25">
        <v>268</v>
      </c>
      <c r="H68" s="25">
        <v>263</v>
      </c>
      <c r="I68" s="25">
        <v>165</v>
      </c>
      <c r="J68" s="25">
        <v>131</v>
      </c>
      <c r="K68" s="25">
        <v>113</v>
      </c>
      <c r="L68" s="30">
        <v>132</v>
      </c>
      <c r="M68" s="30">
        <v>89</v>
      </c>
      <c r="N68" s="30">
        <v>126</v>
      </c>
      <c r="O68" s="30">
        <v>88</v>
      </c>
      <c r="P68" s="15"/>
      <c r="Q68" s="31" t="s">
        <v>199</v>
      </c>
      <c r="R68" s="31" t="s">
        <v>200</v>
      </c>
    </row>
    <row r="69" spans="1:18" x14ac:dyDescent="0.25">
      <c r="A69" s="28" t="s">
        <v>201</v>
      </c>
      <c r="B69" s="29" t="s">
        <v>202</v>
      </c>
      <c r="C69" s="25">
        <v>0</v>
      </c>
      <c r="D69" s="25">
        <v>1</v>
      </c>
      <c r="E69" s="25">
        <v>2</v>
      </c>
      <c r="F69" s="25">
        <v>5</v>
      </c>
      <c r="G69" s="25">
        <v>8</v>
      </c>
      <c r="H69" s="25">
        <v>4</v>
      </c>
      <c r="I69" s="25">
        <v>1</v>
      </c>
      <c r="J69" s="25">
        <v>2</v>
      </c>
      <c r="K69" s="25">
        <v>1</v>
      </c>
      <c r="L69" s="30">
        <v>3</v>
      </c>
      <c r="M69" s="30">
        <v>1</v>
      </c>
      <c r="N69" s="30">
        <v>1</v>
      </c>
      <c r="O69" s="30">
        <v>2</v>
      </c>
      <c r="P69" s="15"/>
      <c r="Q69" s="31" t="s">
        <v>203</v>
      </c>
      <c r="R69" s="31" t="s">
        <v>201</v>
      </c>
    </row>
    <row r="70" spans="1:18" x14ac:dyDescent="0.25">
      <c r="A70" s="28" t="s">
        <v>204</v>
      </c>
      <c r="B70" s="29" t="s">
        <v>205</v>
      </c>
      <c r="C70" s="25">
        <v>40</v>
      </c>
      <c r="D70" s="25">
        <v>50</v>
      </c>
      <c r="E70" s="25">
        <v>48</v>
      </c>
      <c r="F70" s="25">
        <v>98</v>
      </c>
      <c r="G70" s="25">
        <v>113</v>
      </c>
      <c r="H70" s="25">
        <v>147</v>
      </c>
      <c r="I70" s="25">
        <v>191</v>
      </c>
      <c r="J70" s="25">
        <v>229</v>
      </c>
      <c r="K70" s="25">
        <v>229</v>
      </c>
      <c r="L70" s="30">
        <v>256</v>
      </c>
      <c r="M70" s="30">
        <v>253</v>
      </c>
      <c r="N70" s="30">
        <v>260</v>
      </c>
      <c r="O70" s="30">
        <v>166</v>
      </c>
      <c r="P70" s="15"/>
      <c r="Q70" s="31" t="s">
        <v>206</v>
      </c>
      <c r="R70" s="31" t="s">
        <v>207</v>
      </c>
    </row>
    <row r="71" spans="1:18" x14ac:dyDescent="0.25">
      <c r="A71" s="28" t="s">
        <v>208</v>
      </c>
      <c r="B71" s="29" t="s">
        <v>209</v>
      </c>
      <c r="C71" s="25">
        <v>1</v>
      </c>
      <c r="D71" s="25">
        <v>0</v>
      </c>
      <c r="E71" s="25">
        <v>0</v>
      </c>
      <c r="F71" s="25">
        <v>1</v>
      </c>
      <c r="G71" s="25">
        <v>1</v>
      </c>
      <c r="H71" s="25">
        <v>0</v>
      </c>
      <c r="I71" s="25">
        <v>0</v>
      </c>
      <c r="J71" s="25">
        <v>0</v>
      </c>
      <c r="K71" s="25">
        <v>0</v>
      </c>
      <c r="L71" s="30">
        <v>0</v>
      </c>
      <c r="M71" s="30">
        <v>1</v>
      </c>
      <c r="N71" s="30">
        <v>2</v>
      </c>
      <c r="O71" s="30">
        <v>7</v>
      </c>
      <c r="P71" s="15"/>
      <c r="Q71" s="31" t="s">
        <v>208</v>
      </c>
      <c r="R71" s="31" t="s">
        <v>208</v>
      </c>
    </row>
    <row r="72" spans="1:18" x14ac:dyDescent="0.25">
      <c r="A72" s="28" t="s">
        <v>210</v>
      </c>
      <c r="B72" s="29" t="s">
        <v>211</v>
      </c>
      <c r="C72" s="25">
        <v>0</v>
      </c>
      <c r="D72" s="25">
        <v>0</v>
      </c>
      <c r="E72" s="25">
        <v>0</v>
      </c>
      <c r="F72" s="25">
        <v>0</v>
      </c>
      <c r="G72" s="25">
        <v>1</v>
      </c>
      <c r="H72" s="25">
        <v>0</v>
      </c>
      <c r="I72" s="25">
        <v>1</v>
      </c>
      <c r="J72" s="25">
        <v>1</v>
      </c>
      <c r="K72" s="25">
        <v>0</v>
      </c>
      <c r="L72" s="30">
        <v>0</v>
      </c>
      <c r="M72" s="30">
        <v>5</v>
      </c>
      <c r="N72" s="30">
        <v>2</v>
      </c>
      <c r="O72" s="30">
        <v>4</v>
      </c>
      <c r="P72" s="15"/>
      <c r="Q72" s="31" t="s">
        <v>212</v>
      </c>
      <c r="R72" s="31" t="s">
        <v>213</v>
      </c>
    </row>
    <row r="73" spans="1:18" x14ac:dyDescent="0.25">
      <c r="A73" s="28" t="s">
        <v>214</v>
      </c>
      <c r="B73" s="29" t="s">
        <v>215</v>
      </c>
      <c r="C73" s="25">
        <v>62</v>
      </c>
      <c r="D73" s="25">
        <v>81</v>
      </c>
      <c r="E73" s="25">
        <v>90</v>
      </c>
      <c r="F73" s="25">
        <v>107</v>
      </c>
      <c r="G73" s="25">
        <v>105</v>
      </c>
      <c r="H73" s="25">
        <v>95</v>
      </c>
      <c r="I73" s="25">
        <v>128</v>
      </c>
      <c r="J73" s="25">
        <v>95</v>
      </c>
      <c r="K73" s="25">
        <v>64</v>
      </c>
      <c r="L73" s="30">
        <v>49</v>
      </c>
      <c r="M73" s="30">
        <v>96</v>
      </c>
      <c r="N73" s="30">
        <v>92</v>
      </c>
      <c r="O73" s="30">
        <v>62</v>
      </c>
      <c r="P73" s="15"/>
      <c r="Q73" s="31" t="s">
        <v>214</v>
      </c>
      <c r="R73" s="31" t="s">
        <v>214</v>
      </c>
    </row>
    <row r="74" spans="1:18" x14ac:dyDescent="0.25">
      <c r="A74" s="37" t="s">
        <v>216</v>
      </c>
      <c r="B74" s="38" t="s">
        <v>217</v>
      </c>
      <c r="C74" s="25">
        <v>71</v>
      </c>
      <c r="D74" s="25">
        <v>138</v>
      </c>
      <c r="E74" s="25">
        <v>163</v>
      </c>
      <c r="F74" s="25">
        <v>203</v>
      </c>
      <c r="G74" s="25">
        <v>216</v>
      </c>
      <c r="H74" s="25">
        <v>198</v>
      </c>
      <c r="I74" s="25">
        <v>154</v>
      </c>
      <c r="J74" s="25">
        <v>145</v>
      </c>
      <c r="K74" s="25">
        <v>117</v>
      </c>
      <c r="L74" s="30">
        <v>145</v>
      </c>
      <c r="M74" s="30">
        <v>122</v>
      </c>
      <c r="N74" s="30">
        <v>196</v>
      </c>
      <c r="O74" s="30">
        <v>140</v>
      </c>
      <c r="P74" s="15"/>
      <c r="Q74" s="27" t="s">
        <v>216</v>
      </c>
      <c r="R74" s="27" t="s">
        <v>216</v>
      </c>
    </row>
    <row r="75" spans="1:18" x14ac:dyDescent="0.25">
      <c r="A75" s="37" t="s">
        <v>218</v>
      </c>
      <c r="B75" s="38" t="s">
        <v>219</v>
      </c>
      <c r="C75" s="25">
        <v>322</v>
      </c>
      <c r="D75" s="25">
        <v>389</v>
      </c>
      <c r="E75" s="25">
        <v>396</v>
      </c>
      <c r="F75" s="25">
        <v>513</v>
      </c>
      <c r="G75" s="25">
        <v>465</v>
      </c>
      <c r="H75" s="25">
        <v>366</v>
      </c>
      <c r="I75" s="25">
        <v>324</v>
      </c>
      <c r="J75" s="25">
        <v>287</v>
      </c>
      <c r="K75" s="25">
        <v>299</v>
      </c>
      <c r="L75" s="30">
        <v>209</v>
      </c>
      <c r="M75" s="30">
        <v>209</v>
      </c>
      <c r="N75" s="30">
        <v>266</v>
      </c>
      <c r="O75" s="30">
        <v>199</v>
      </c>
      <c r="P75" s="15"/>
      <c r="Q75" s="27" t="s">
        <v>218</v>
      </c>
      <c r="R75" s="27" t="s">
        <v>218</v>
      </c>
    </row>
    <row r="76" spans="1:18" x14ac:dyDescent="0.25">
      <c r="A76" s="37" t="s">
        <v>220</v>
      </c>
      <c r="B76" s="38" t="s">
        <v>221</v>
      </c>
      <c r="C76" s="25">
        <v>7</v>
      </c>
      <c r="D76" s="25">
        <v>6</v>
      </c>
      <c r="E76" s="25">
        <v>5</v>
      </c>
      <c r="F76" s="25">
        <v>9</v>
      </c>
      <c r="G76" s="25">
        <v>13</v>
      </c>
      <c r="H76" s="25">
        <v>0</v>
      </c>
      <c r="I76" s="25">
        <v>2</v>
      </c>
      <c r="J76" s="25">
        <v>0</v>
      </c>
      <c r="K76" s="25">
        <v>0</v>
      </c>
      <c r="L76" s="30">
        <v>0</v>
      </c>
      <c r="M76" s="30">
        <v>0</v>
      </c>
      <c r="N76" s="30">
        <v>0</v>
      </c>
      <c r="O76" s="30">
        <v>0</v>
      </c>
      <c r="P76" s="15"/>
      <c r="Q76" s="27" t="s">
        <v>222</v>
      </c>
      <c r="R76" s="27" t="s">
        <v>223</v>
      </c>
    </row>
    <row r="77" spans="1:18" x14ac:dyDescent="0.25">
      <c r="A77" s="28" t="s">
        <v>224</v>
      </c>
      <c r="B77" s="29" t="s">
        <v>225</v>
      </c>
      <c r="C77" s="25">
        <v>45</v>
      </c>
      <c r="D77" s="25">
        <v>117</v>
      </c>
      <c r="E77" s="25">
        <v>249</v>
      </c>
      <c r="F77" s="25">
        <v>381</v>
      </c>
      <c r="G77" s="25">
        <v>569</v>
      </c>
      <c r="H77" s="25">
        <v>379</v>
      </c>
      <c r="I77" s="25">
        <v>275</v>
      </c>
      <c r="J77" s="25">
        <v>260</v>
      </c>
      <c r="K77" s="25">
        <v>159</v>
      </c>
      <c r="L77" s="30">
        <v>181</v>
      </c>
      <c r="M77" s="30">
        <v>159</v>
      </c>
      <c r="N77" s="30">
        <v>245</v>
      </c>
      <c r="O77" s="30">
        <v>119</v>
      </c>
      <c r="P77" s="15"/>
      <c r="Q77" s="31" t="s">
        <v>226</v>
      </c>
      <c r="R77" s="31" t="s">
        <v>224</v>
      </c>
    </row>
    <row r="78" spans="1:18" x14ac:dyDescent="0.25">
      <c r="A78" s="28" t="s">
        <v>227</v>
      </c>
      <c r="B78" s="29" t="s">
        <v>228</v>
      </c>
      <c r="C78" s="25">
        <v>0</v>
      </c>
      <c r="D78" s="25">
        <v>0</v>
      </c>
      <c r="E78" s="25">
        <v>0</v>
      </c>
      <c r="F78" s="25">
        <v>0</v>
      </c>
      <c r="G78" s="25">
        <v>0</v>
      </c>
      <c r="H78" s="25">
        <v>0</v>
      </c>
      <c r="I78" s="25">
        <v>0</v>
      </c>
      <c r="J78" s="25">
        <v>0</v>
      </c>
      <c r="K78" s="25">
        <v>0</v>
      </c>
      <c r="L78" s="30">
        <v>0</v>
      </c>
      <c r="M78" s="30">
        <v>0</v>
      </c>
      <c r="N78" s="30">
        <v>0</v>
      </c>
      <c r="O78" s="30">
        <v>0</v>
      </c>
      <c r="P78" s="15"/>
      <c r="Q78" s="31" t="s">
        <v>227</v>
      </c>
      <c r="R78" s="31" t="s">
        <v>229</v>
      </c>
    </row>
    <row r="79" spans="1:18" x14ac:dyDescent="0.25">
      <c r="A79" s="37" t="s">
        <v>230</v>
      </c>
      <c r="B79" s="38" t="s">
        <v>231</v>
      </c>
      <c r="C79" s="25">
        <v>54</v>
      </c>
      <c r="D79" s="25">
        <v>46</v>
      </c>
      <c r="E79" s="25">
        <v>54</v>
      </c>
      <c r="F79" s="25">
        <v>84</v>
      </c>
      <c r="G79" s="25">
        <v>70</v>
      </c>
      <c r="H79" s="25">
        <v>49</v>
      </c>
      <c r="I79" s="25">
        <v>76</v>
      </c>
      <c r="J79" s="25">
        <v>21</v>
      </c>
      <c r="K79" s="25">
        <v>36</v>
      </c>
      <c r="L79" s="30">
        <v>54</v>
      </c>
      <c r="M79" s="30">
        <v>48</v>
      </c>
      <c r="N79" s="30">
        <v>53</v>
      </c>
      <c r="O79" s="30">
        <v>23</v>
      </c>
      <c r="P79" s="15"/>
      <c r="Q79" s="27" t="s">
        <v>230</v>
      </c>
      <c r="R79" s="27" t="s">
        <v>230</v>
      </c>
    </row>
    <row r="80" spans="1:18" x14ac:dyDescent="0.25">
      <c r="A80" s="28" t="s">
        <v>232</v>
      </c>
      <c r="B80" s="29" t="s">
        <v>233</v>
      </c>
      <c r="C80" s="25">
        <v>174</v>
      </c>
      <c r="D80" s="25">
        <v>242</v>
      </c>
      <c r="E80" s="25">
        <v>315</v>
      </c>
      <c r="F80" s="25">
        <v>529</v>
      </c>
      <c r="G80" s="25">
        <v>458</v>
      </c>
      <c r="H80" s="25">
        <v>271</v>
      </c>
      <c r="I80" s="25">
        <v>367</v>
      </c>
      <c r="J80" s="25">
        <v>2091</v>
      </c>
      <c r="K80" s="25">
        <v>847</v>
      </c>
      <c r="L80" s="30">
        <v>498</v>
      </c>
      <c r="M80" s="30">
        <v>640</v>
      </c>
      <c r="N80" s="30">
        <v>945</v>
      </c>
      <c r="O80" s="30">
        <v>747</v>
      </c>
      <c r="P80" s="15"/>
      <c r="Q80" s="31" t="s">
        <v>234</v>
      </c>
      <c r="R80" s="31" t="s">
        <v>235</v>
      </c>
    </row>
    <row r="81" spans="1:18" x14ac:dyDescent="0.25">
      <c r="A81" s="37" t="s">
        <v>236</v>
      </c>
      <c r="B81" s="38" t="s">
        <v>237</v>
      </c>
      <c r="C81" s="25">
        <v>3</v>
      </c>
      <c r="D81" s="25">
        <v>1</v>
      </c>
      <c r="E81" s="25">
        <v>0</v>
      </c>
      <c r="F81" s="25">
        <v>1</v>
      </c>
      <c r="G81" s="25">
        <v>1</v>
      </c>
      <c r="H81" s="25">
        <v>5</v>
      </c>
      <c r="I81" s="25">
        <v>2</v>
      </c>
      <c r="J81" s="25">
        <v>1</v>
      </c>
      <c r="K81" s="25">
        <v>1</v>
      </c>
      <c r="L81" s="30">
        <v>2</v>
      </c>
      <c r="M81" s="30">
        <v>3</v>
      </c>
      <c r="N81" s="30">
        <v>2</v>
      </c>
      <c r="O81" s="30">
        <v>1</v>
      </c>
      <c r="P81" s="15"/>
      <c r="Q81" s="27" t="s">
        <v>238</v>
      </c>
      <c r="R81" s="27" t="s">
        <v>239</v>
      </c>
    </row>
    <row r="82" spans="1:18" x14ac:dyDescent="0.25">
      <c r="A82" s="37" t="s">
        <v>240</v>
      </c>
      <c r="B82" s="38" t="s">
        <v>241</v>
      </c>
      <c r="C82" s="25">
        <v>0</v>
      </c>
      <c r="D82" s="25">
        <v>0</v>
      </c>
      <c r="E82" s="25">
        <v>0</v>
      </c>
      <c r="F82" s="25">
        <v>0</v>
      </c>
      <c r="G82" s="25">
        <v>0</v>
      </c>
      <c r="H82" s="25">
        <v>5</v>
      </c>
      <c r="I82" s="25">
        <v>5</v>
      </c>
      <c r="J82" s="25">
        <v>6</v>
      </c>
      <c r="K82" s="25">
        <v>4</v>
      </c>
      <c r="L82" s="30">
        <v>2</v>
      </c>
      <c r="M82" s="30">
        <v>9</v>
      </c>
      <c r="N82" s="30">
        <v>5</v>
      </c>
      <c r="O82" s="30">
        <v>6</v>
      </c>
      <c r="P82" s="15"/>
      <c r="Q82" s="27" t="s">
        <v>242</v>
      </c>
      <c r="R82" s="27" t="s">
        <v>243</v>
      </c>
    </row>
    <row r="83" spans="1:18" x14ac:dyDescent="0.25">
      <c r="A83" s="37" t="s">
        <v>244</v>
      </c>
      <c r="B83" s="38" t="s">
        <v>245</v>
      </c>
      <c r="C83" s="25">
        <v>69</v>
      </c>
      <c r="D83" s="25">
        <v>99</v>
      </c>
      <c r="E83" s="25">
        <v>95</v>
      </c>
      <c r="F83" s="25">
        <v>90</v>
      </c>
      <c r="G83" s="25">
        <v>101</v>
      </c>
      <c r="H83" s="25">
        <v>76</v>
      </c>
      <c r="I83" s="25">
        <v>158</v>
      </c>
      <c r="J83" s="25">
        <v>137</v>
      </c>
      <c r="K83" s="25">
        <v>83</v>
      </c>
      <c r="L83" s="30">
        <v>156</v>
      </c>
      <c r="M83" s="30">
        <v>241</v>
      </c>
      <c r="N83" s="30">
        <v>179</v>
      </c>
      <c r="O83" s="30">
        <v>66</v>
      </c>
      <c r="P83" s="15"/>
      <c r="Q83" s="27" t="s">
        <v>246</v>
      </c>
      <c r="R83" s="27" t="s">
        <v>247</v>
      </c>
    </row>
    <row r="84" spans="1:18" x14ac:dyDescent="0.25">
      <c r="A84" s="37" t="s">
        <v>248</v>
      </c>
      <c r="B84" s="38" t="s">
        <v>249</v>
      </c>
      <c r="C84" s="25">
        <v>0</v>
      </c>
      <c r="D84" s="25">
        <v>0</v>
      </c>
      <c r="E84" s="25">
        <v>0</v>
      </c>
      <c r="F84" s="25">
        <v>0</v>
      </c>
      <c r="G84" s="25">
        <v>0</v>
      </c>
      <c r="H84" s="25">
        <v>0</v>
      </c>
      <c r="I84" s="25">
        <v>0</v>
      </c>
      <c r="J84" s="25">
        <v>0</v>
      </c>
      <c r="K84" s="25">
        <v>0</v>
      </c>
      <c r="L84" s="30">
        <v>0</v>
      </c>
      <c r="M84" s="30">
        <v>0</v>
      </c>
      <c r="N84" s="30">
        <v>0</v>
      </c>
      <c r="O84" s="30">
        <v>0</v>
      </c>
      <c r="P84" s="15"/>
      <c r="Q84" s="42" t="s">
        <v>248</v>
      </c>
      <c r="R84" s="42" t="s">
        <v>248</v>
      </c>
    </row>
    <row r="85" spans="1:18" x14ac:dyDescent="0.25">
      <c r="A85" s="28" t="s">
        <v>250</v>
      </c>
      <c r="B85" s="29" t="s">
        <v>251</v>
      </c>
      <c r="C85" s="25">
        <v>49</v>
      </c>
      <c r="D85" s="25">
        <v>98</v>
      </c>
      <c r="E85" s="25">
        <v>94</v>
      </c>
      <c r="F85" s="25">
        <v>158</v>
      </c>
      <c r="G85" s="25">
        <v>82</v>
      </c>
      <c r="H85" s="25">
        <v>64</v>
      </c>
      <c r="I85" s="25">
        <v>31</v>
      </c>
      <c r="J85" s="25">
        <v>13</v>
      </c>
      <c r="K85" s="25">
        <v>26</v>
      </c>
      <c r="L85" s="30">
        <v>29</v>
      </c>
      <c r="M85" s="30">
        <v>27</v>
      </c>
      <c r="N85" s="30">
        <v>27</v>
      </c>
      <c r="O85" s="30">
        <v>16</v>
      </c>
      <c r="P85" s="15"/>
      <c r="Q85" s="31" t="s">
        <v>252</v>
      </c>
      <c r="R85" s="31" t="s">
        <v>253</v>
      </c>
    </row>
    <row r="86" spans="1:18" x14ac:dyDescent="0.25">
      <c r="A86" s="28" t="s">
        <v>254</v>
      </c>
      <c r="B86" s="29" t="s">
        <v>255</v>
      </c>
      <c r="C86" s="25">
        <v>176</v>
      </c>
      <c r="D86" s="25">
        <v>135</v>
      </c>
      <c r="E86" s="25">
        <v>251</v>
      </c>
      <c r="F86" s="25">
        <v>242</v>
      </c>
      <c r="G86" s="25">
        <v>257</v>
      </c>
      <c r="H86" s="25">
        <v>225</v>
      </c>
      <c r="I86" s="25">
        <v>157</v>
      </c>
      <c r="J86" s="25">
        <v>177</v>
      </c>
      <c r="K86" s="25">
        <v>106</v>
      </c>
      <c r="L86" s="30">
        <v>113</v>
      </c>
      <c r="M86" s="30">
        <v>90</v>
      </c>
      <c r="N86" s="30">
        <v>90</v>
      </c>
      <c r="O86" s="30">
        <v>68</v>
      </c>
      <c r="P86" s="15"/>
      <c r="Q86" s="31" t="s">
        <v>254</v>
      </c>
      <c r="R86" s="31" t="s">
        <v>254</v>
      </c>
    </row>
    <row r="87" spans="1:18" x14ac:dyDescent="0.25">
      <c r="A87" s="28" t="s">
        <v>256</v>
      </c>
      <c r="B87" s="29" t="s">
        <v>257</v>
      </c>
      <c r="C87" s="25">
        <v>5</v>
      </c>
      <c r="D87" s="25">
        <v>20</v>
      </c>
      <c r="E87" s="25">
        <v>18</v>
      </c>
      <c r="F87" s="25">
        <v>109</v>
      </c>
      <c r="G87" s="25">
        <v>66</v>
      </c>
      <c r="H87" s="25">
        <v>67</v>
      </c>
      <c r="I87" s="25">
        <v>68</v>
      </c>
      <c r="J87" s="25">
        <v>81</v>
      </c>
      <c r="K87" s="25">
        <v>64</v>
      </c>
      <c r="L87" s="30">
        <v>54</v>
      </c>
      <c r="M87" s="30">
        <v>49</v>
      </c>
      <c r="N87" s="30">
        <v>74</v>
      </c>
      <c r="O87" s="30">
        <v>62</v>
      </c>
      <c r="P87" s="15"/>
      <c r="Q87" s="31" t="s">
        <v>258</v>
      </c>
      <c r="R87" s="31" t="s">
        <v>259</v>
      </c>
    </row>
    <row r="88" spans="1:18" x14ac:dyDescent="0.25">
      <c r="A88" s="28" t="s">
        <v>260</v>
      </c>
      <c r="B88" s="29" t="s">
        <v>261</v>
      </c>
      <c r="C88" s="25">
        <v>13</v>
      </c>
      <c r="D88" s="25">
        <v>26</v>
      </c>
      <c r="E88" s="25">
        <v>17</v>
      </c>
      <c r="F88" s="25">
        <v>23</v>
      </c>
      <c r="G88" s="25">
        <v>23</v>
      </c>
      <c r="H88" s="25">
        <v>21</v>
      </c>
      <c r="I88" s="25">
        <v>15</v>
      </c>
      <c r="J88" s="25">
        <v>21</v>
      </c>
      <c r="K88" s="25">
        <v>13</v>
      </c>
      <c r="L88" s="30">
        <v>16</v>
      </c>
      <c r="M88" s="30">
        <v>16</v>
      </c>
      <c r="N88" s="30">
        <v>24</v>
      </c>
      <c r="O88" s="30">
        <v>11</v>
      </c>
      <c r="P88" s="15"/>
      <c r="Q88" s="31" t="s">
        <v>262</v>
      </c>
      <c r="R88" s="31" t="s">
        <v>260</v>
      </c>
    </row>
    <row r="89" spans="1:18" x14ac:dyDescent="0.25">
      <c r="A89" s="28" t="s">
        <v>263</v>
      </c>
      <c r="B89" s="29" t="s">
        <v>264</v>
      </c>
      <c r="C89" s="25">
        <v>0</v>
      </c>
      <c r="D89" s="25">
        <v>0</v>
      </c>
      <c r="E89" s="25">
        <v>0</v>
      </c>
      <c r="F89" s="25">
        <v>0</v>
      </c>
      <c r="G89" s="25">
        <v>0</v>
      </c>
      <c r="H89" s="25">
        <v>0</v>
      </c>
      <c r="I89" s="25">
        <v>0</v>
      </c>
      <c r="J89" s="25">
        <v>0</v>
      </c>
      <c r="K89" s="25">
        <v>0</v>
      </c>
      <c r="L89" s="30">
        <v>0</v>
      </c>
      <c r="M89" s="30">
        <v>0</v>
      </c>
      <c r="N89" s="30">
        <v>0</v>
      </c>
      <c r="O89" s="30">
        <v>0</v>
      </c>
      <c r="P89" s="15"/>
      <c r="Q89" s="31" t="s">
        <v>265</v>
      </c>
      <c r="R89" s="31" t="s">
        <v>266</v>
      </c>
    </row>
    <row r="90" spans="1:18" x14ac:dyDescent="0.25">
      <c r="A90" s="37" t="s">
        <v>267</v>
      </c>
      <c r="B90" s="38" t="s">
        <v>268</v>
      </c>
      <c r="C90" s="25">
        <v>0</v>
      </c>
      <c r="D90" s="25">
        <v>0</v>
      </c>
      <c r="E90" s="25">
        <v>0</v>
      </c>
      <c r="F90" s="25">
        <v>1</v>
      </c>
      <c r="G90" s="25">
        <v>0</v>
      </c>
      <c r="H90" s="25">
        <v>0</v>
      </c>
      <c r="I90" s="25">
        <v>2</v>
      </c>
      <c r="J90" s="25">
        <v>0</v>
      </c>
      <c r="K90" s="25">
        <v>0</v>
      </c>
      <c r="L90" s="30">
        <v>1</v>
      </c>
      <c r="M90" s="30">
        <v>0</v>
      </c>
      <c r="N90" s="30">
        <v>1</v>
      </c>
      <c r="O90" s="30">
        <v>3</v>
      </c>
      <c r="P90" s="15"/>
      <c r="Q90" s="27" t="s">
        <v>269</v>
      </c>
      <c r="R90" s="27" t="s">
        <v>267</v>
      </c>
    </row>
    <row r="91" spans="1:18" ht="13.8" thickBot="1" x14ac:dyDescent="0.3">
      <c r="A91" s="28" t="s">
        <v>270</v>
      </c>
      <c r="B91" s="29" t="s">
        <v>271</v>
      </c>
      <c r="C91" s="25">
        <v>7</v>
      </c>
      <c r="D91" s="25">
        <v>3</v>
      </c>
      <c r="E91" s="25">
        <v>3</v>
      </c>
      <c r="F91" s="25">
        <v>4</v>
      </c>
      <c r="G91" s="25">
        <v>0</v>
      </c>
      <c r="H91" s="25">
        <v>2</v>
      </c>
      <c r="I91" s="25">
        <v>3</v>
      </c>
      <c r="J91" s="25">
        <v>5</v>
      </c>
      <c r="K91" s="25">
        <v>7</v>
      </c>
      <c r="L91" s="33">
        <v>6</v>
      </c>
      <c r="M91" s="30">
        <v>3</v>
      </c>
      <c r="N91" s="30">
        <v>9</v>
      </c>
      <c r="O91" s="30">
        <v>0</v>
      </c>
      <c r="P91" s="15"/>
      <c r="Q91" s="31" t="s">
        <v>270</v>
      </c>
      <c r="R91" s="31" t="s">
        <v>270</v>
      </c>
    </row>
    <row r="92" spans="1:18" ht="13.8" thickBot="1" x14ac:dyDescent="0.3">
      <c r="A92" s="17" t="s">
        <v>272</v>
      </c>
      <c r="B92" s="13" t="s">
        <v>273</v>
      </c>
      <c r="C92" s="18"/>
      <c r="D92" s="18"/>
      <c r="E92" s="18"/>
      <c r="F92" s="18"/>
      <c r="G92" s="18"/>
      <c r="H92" s="18"/>
      <c r="I92" s="18"/>
      <c r="J92" s="18"/>
      <c r="K92" s="18"/>
      <c r="L92" s="34"/>
      <c r="M92" s="34"/>
      <c r="N92" s="34"/>
      <c r="O92" s="34"/>
      <c r="P92" s="15"/>
      <c r="Q92" s="20" t="s">
        <v>274</v>
      </c>
      <c r="R92" s="20" t="s">
        <v>275</v>
      </c>
    </row>
    <row r="93" spans="1:18" x14ac:dyDescent="0.25">
      <c r="A93" s="28" t="s">
        <v>276</v>
      </c>
      <c r="B93" s="29" t="s">
        <v>277</v>
      </c>
      <c r="C93" s="25">
        <v>0</v>
      </c>
      <c r="D93" s="25">
        <v>0</v>
      </c>
      <c r="E93" s="25">
        <v>0</v>
      </c>
      <c r="F93" s="25">
        <v>0</v>
      </c>
      <c r="G93" s="25">
        <v>0</v>
      </c>
      <c r="H93" s="25">
        <v>0</v>
      </c>
      <c r="I93" s="25">
        <v>0</v>
      </c>
      <c r="J93" s="25">
        <v>0</v>
      </c>
      <c r="K93" s="25">
        <v>0</v>
      </c>
      <c r="L93" s="26">
        <v>0</v>
      </c>
      <c r="M93" s="26">
        <v>0</v>
      </c>
      <c r="N93" s="30">
        <v>0</v>
      </c>
      <c r="O93" s="30">
        <v>0</v>
      </c>
      <c r="P93" s="15"/>
      <c r="Q93" s="31" t="s">
        <v>278</v>
      </c>
      <c r="R93" s="31" t="s">
        <v>279</v>
      </c>
    </row>
    <row r="94" spans="1:18" x14ac:dyDescent="0.25">
      <c r="A94" s="37" t="s">
        <v>280</v>
      </c>
      <c r="B94" s="38" t="s">
        <v>281</v>
      </c>
      <c r="C94" s="25">
        <v>0</v>
      </c>
      <c r="D94" s="25">
        <v>0</v>
      </c>
      <c r="E94" s="25">
        <v>6</v>
      </c>
      <c r="F94" s="25">
        <v>0</v>
      </c>
      <c r="G94" s="25">
        <v>9</v>
      </c>
      <c r="H94" s="25">
        <v>0</v>
      </c>
      <c r="I94" s="25">
        <v>0</v>
      </c>
      <c r="J94" s="25">
        <v>1</v>
      </c>
      <c r="K94" s="25">
        <v>0</v>
      </c>
      <c r="L94" s="30">
        <v>0</v>
      </c>
      <c r="M94" s="30">
        <v>0</v>
      </c>
      <c r="N94" s="30">
        <v>3</v>
      </c>
      <c r="O94" s="30">
        <v>0</v>
      </c>
      <c r="P94" s="15"/>
      <c r="Q94" s="27" t="s">
        <v>282</v>
      </c>
      <c r="R94" s="27" t="s">
        <v>283</v>
      </c>
    </row>
    <row r="95" spans="1:18" x14ac:dyDescent="0.25">
      <c r="A95" s="28" t="s">
        <v>284</v>
      </c>
      <c r="B95" s="29" t="s">
        <v>285</v>
      </c>
      <c r="C95" s="25">
        <v>0</v>
      </c>
      <c r="D95" s="25">
        <v>0</v>
      </c>
      <c r="E95" s="25">
        <v>0</v>
      </c>
      <c r="F95" s="25">
        <v>0</v>
      </c>
      <c r="G95" s="25">
        <v>0</v>
      </c>
      <c r="H95" s="25">
        <v>0</v>
      </c>
      <c r="I95" s="25">
        <v>0</v>
      </c>
      <c r="J95" s="25">
        <v>0</v>
      </c>
      <c r="K95" s="25">
        <v>0</v>
      </c>
      <c r="L95" s="30">
        <v>1</v>
      </c>
      <c r="M95" s="30">
        <v>1</v>
      </c>
      <c r="N95" s="30">
        <v>0</v>
      </c>
      <c r="O95" s="30">
        <v>0</v>
      </c>
      <c r="P95" s="15"/>
      <c r="Q95" s="31" t="s">
        <v>284</v>
      </c>
      <c r="R95" s="31" t="s">
        <v>286</v>
      </c>
    </row>
    <row r="96" spans="1:18" x14ac:dyDescent="0.25">
      <c r="A96" s="28" t="s">
        <v>287</v>
      </c>
      <c r="B96" s="29" t="s">
        <v>288</v>
      </c>
      <c r="C96" s="25">
        <v>0</v>
      </c>
      <c r="D96" s="25">
        <v>0</v>
      </c>
      <c r="E96" s="25">
        <v>0</v>
      </c>
      <c r="F96" s="25">
        <v>0</v>
      </c>
      <c r="G96" s="25">
        <v>0</v>
      </c>
      <c r="H96" s="25">
        <v>0</v>
      </c>
      <c r="I96" s="25">
        <v>0</v>
      </c>
      <c r="J96" s="25">
        <v>0</v>
      </c>
      <c r="K96" s="25">
        <v>0</v>
      </c>
      <c r="L96" s="30">
        <v>1</v>
      </c>
      <c r="M96" s="30">
        <v>0</v>
      </c>
      <c r="N96" s="30">
        <v>0</v>
      </c>
      <c r="O96" s="30">
        <v>0</v>
      </c>
      <c r="P96" s="15"/>
      <c r="Q96" s="31" t="s">
        <v>289</v>
      </c>
      <c r="R96" s="31" t="s">
        <v>287</v>
      </c>
    </row>
    <row r="97" spans="1:18" x14ac:dyDescent="0.25">
      <c r="A97" s="37" t="s">
        <v>290</v>
      </c>
      <c r="B97" s="38" t="s">
        <v>291</v>
      </c>
      <c r="C97" s="25">
        <v>0</v>
      </c>
      <c r="D97" s="25">
        <v>0</v>
      </c>
      <c r="E97" s="25">
        <v>0</v>
      </c>
      <c r="F97" s="25">
        <v>0</v>
      </c>
      <c r="G97" s="25">
        <v>0</v>
      </c>
      <c r="H97" s="25">
        <v>0</v>
      </c>
      <c r="I97" s="25">
        <v>0</v>
      </c>
      <c r="J97" s="25">
        <v>0</v>
      </c>
      <c r="K97" s="25">
        <v>0</v>
      </c>
      <c r="L97" s="30">
        <v>0</v>
      </c>
      <c r="M97" s="30">
        <v>0</v>
      </c>
      <c r="N97" s="30">
        <v>0</v>
      </c>
      <c r="O97" s="30">
        <v>0</v>
      </c>
      <c r="P97" s="15"/>
      <c r="Q97" s="27" t="s">
        <v>292</v>
      </c>
      <c r="R97" s="27" t="s">
        <v>292</v>
      </c>
    </row>
    <row r="98" spans="1:18" x14ac:dyDescent="0.25">
      <c r="A98" s="37" t="s">
        <v>293</v>
      </c>
      <c r="B98" s="38" t="s">
        <v>294</v>
      </c>
      <c r="C98" s="25">
        <v>0</v>
      </c>
      <c r="D98" s="25">
        <v>0</v>
      </c>
      <c r="E98" s="25">
        <v>0</v>
      </c>
      <c r="F98" s="25">
        <v>0</v>
      </c>
      <c r="G98" s="25">
        <v>0</v>
      </c>
      <c r="H98" s="25">
        <v>0</v>
      </c>
      <c r="I98" s="25">
        <v>0</v>
      </c>
      <c r="J98" s="25">
        <v>0</v>
      </c>
      <c r="K98" s="25">
        <v>0</v>
      </c>
      <c r="L98" s="30">
        <v>0</v>
      </c>
      <c r="M98" s="30">
        <v>0</v>
      </c>
      <c r="N98" s="30">
        <v>0</v>
      </c>
      <c r="O98" s="30">
        <v>1</v>
      </c>
      <c r="P98" s="15"/>
      <c r="Q98" s="27" t="s">
        <v>295</v>
      </c>
      <c r="R98" s="27" t="s">
        <v>293</v>
      </c>
    </row>
    <row r="99" spans="1:18" x14ac:dyDescent="0.25">
      <c r="A99" s="37" t="s">
        <v>296</v>
      </c>
      <c r="B99" s="38" t="s">
        <v>297</v>
      </c>
      <c r="C99" s="25">
        <v>1</v>
      </c>
      <c r="D99" s="25">
        <v>2</v>
      </c>
      <c r="E99" s="25">
        <v>3</v>
      </c>
      <c r="F99" s="25">
        <v>2</v>
      </c>
      <c r="G99" s="25">
        <v>0</v>
      </c>
      <c r="H99" s="25">
        <v>3</v>
      </c>
      <c r="I99" s="25">
        <v>1</v>
      </c>
      <c r="J99" s="25">
        <v>5</v>
      </c>
      <c r="K99" s="25">
        <v>6</v>
      </c>
      <c r="L99" s="30">
        <v>16</v>
      </c>
      <c r="M99" s="30">
        <v>29</v>
      </c>
      <c r="N99" s="30">
        <v>32</v>
      </c>
      <c r="O99" s="30">
        <v>431</v>
      </c>
      <c r="P99" s="15"/>
      <c r="Q99" s="27" t="s">
        <v>298</v>
      </c>
      <c r="R99" s="27" t="s">
        <v>299</v>
      </c>
    </row>
    <row r="100" spans="1:18" x14ac:dyDescent="0.25">
      <c r="A100" s="37" t="s">
        <v>300</v>
      </c>
      <c r="B100" s="38" t="s">
        <v>301</v>
      </c>
      <c r="C100" s="25">
        <v>4</v>
      </c>
      <c r="D100" s="25">
        <v>2</v>
      </c>
      <c r="E100" s="25">
        <v>3</v>
      </c>
      <c r="F100" s="25">
        <v>2</v>
      </c>
      <c r="G100" s="25">
        <v>3</v>
      </c>
      <c r="H100" s="25">
        <v>3</v>
      </c>
      <c r="I100" s="25">
        <v>0</v>
      </c>
      <c r="J100" s="25">
        <v>1</v>
      </c>
      <c r="K100" s="25">
        <v>1</v>
      </c>
      <c r="L100" s="30">
        <v>0</v>
      </c>
      <c r="M100" s="30">
        <v>2</v>
      </c>
      <c r="N100" s="30">
        <v>2</v>
      </c>
      <c r="O100" s="30">
        <v>2</v>
      </c>
      <c r="P100" s="15"/>
      <c r="Q100" s="27" t="s">
        <v>300</v>
      </c>
      <c r="R100" s="27" t="s">
        <v>300</v>
      </c>
    </row>
    <row r="101" spans="1:18" x14ac:dyDescent="0.25">
      <c r="A101" s="28" t="s">
        <v>302</v>
      </c>
      <c r="B101" s="29" t="s">
        <v>303</v>
      </c>
      <c r="C101" s="25">
        <v>0</v>
      </c>
      <c r="D101" s="25">
        <v>0</v>
      </c>
      <c r="E101" s="25">
        <v>0</v>
      </c>
      <c r="F101" s="25">
        <v>0</v>
      </c>
      <c r="G101" s="25">
        <v>1</v>
      </c>
      <c r="H101" s="25">
        <v>0</v>
      </c>
      <c r="I101" s="25">
        <v>0</v>
      </c>
      <c r="J101" s="25">
        <v>0</v>
      </c>
      <c r="K101" s="25">
        <v>9</v>
      </c>
      <c r="L101" s="30">
        <v>0</v>
      </c>
      <c r="M101" s="30">
        <v>2</v>
      </c>
      <c r="N101" s="30">
        <v>7</v>
      </c>
      <c r="O101" s="30">
        <v>7</v>
      </c>
      <c r="P101" s="15"/>
      <c r="Q101" s="31" t="s">
        <v>304</v>
      </c>
      <c r="R101" s="31" t="s">
        <v>304</v>
      </c>
    </row>
    <row r="102" spans="1:18" x14ac:dyDescent="0.25">
      <c r="A102" s="28" t="s">
        <v>305</v>
      </c>
      <c r="B102" s="29" t="s">
        <v>306</v>
      </c>
      <c r="C102" s="25">
        <v>4</v>
      </c>
      <c r="D102" s="25">
        <v>9</v>
      </c>
      <c r="E102" s="25">
        <v>13</v>
      </c>
      <c r="F102" s="25">
        <v>6</v>
      </c>
      <c r="G102" s="25">
        <v>15</v>
      </c>
      <c r="H102" s="25">
        <v>11</v>
      </c>
      <c r="I102" s="25">
        <v>2</v>
      </c>
      <c r="J102" s="25">
        <v>5</v>
      </c>
      <c r="K102" s="25">
        <v>16</v>
      </c>
      <c r="L102" s="30">
        <v>66</v>
      </c>
      <c r="M102" s="30">
        <v>154</v>
      </c>
      <c r="N102" s="30">
        <v>374</v>
      </c>
      <c r="O102" s="30">
        <v>203</v>
      </c>
      <c r="P102" s="15"/>
      <c r="Q102" s="31" t="s">
        <v>307</v>
      </c>
      <c r="R102" s="31" t="s">
        <v>305</v>
      </c>
    </row>
    <row r="103" spans="1:18" x14ac:dyDescent="0.25">
      <c r="A103" s="28" t="s">
        <v>308</v>
      </c>
      <c r="B103" s="29" t="s">
        <v>309</v>
      </c>
      <c r="C103" s="25">
        <v>0</v>
      </c>
      <c r="D103" s="25">
        <v>0</v>
      </c>
      <c r="E103" s="25">
        <v>0</v>
      </c>
      <c r="F103" s="25">
        <v>0</v>
      </c>
      <c r="G103" s="25">
        <v>1</v>
      </c>
      <c r="H103" s="25">
        <v>0</v>
      </c>
      <c r="I103" s="25">
        <v>0</v>
      </c>
      <c r="J103" s="25">
        <v>0</v>
      </c>
      <c r="K103" s="25">
        <v>0</v>
      </c>
      <c r="L103" s="30">
        <v>0</v>
      </c>
      <c r="M103" s="30">
        <v>0</v>
      </c>
      <c r="N103" s="30">
        <v>2</v>
      </c>
      <c r="O103" s="30">
        <v>1</v>
      </c>
      <c r="P103" s="15"/>
      <c r="Q103" s="31" t="s">
        <v>308</v>
      </c>
      <c r="R103" s="31" t="s">
        <v>308</v>
      </c>
    </row>
    <row r="104" spans="1:18" x14ac:dyDescent="0.25">
      <c r="A104" s="28" t="s">
        <v>310</v>
      </c>
      <c r="B104" s="29" t="s">
        <v>311</v>
      </c>
      <c r="C104" s="25">
        <v>1</v>
      </c>
      <c r="D104" s="25">
        <v>3</v>
      </c>
      <c r="E104" s="25">
        <v>2</v>
      </c>
      <c r="F104" s="25">
        <v>5</v>
      </c>
      <c r="G104" s="25">
        <v>6</v>
      </c>
      <c r="H104" s="25">
        <v>8</v>
      </c>
      <c r="I104" s="25">
        <v>5</v>
      </c>
      <c r="J104" s="25">
        <v>4</v>
      </c>
      <c r="K104" s="25">
        <v>1</v>
      </c>
      <c r="L104" s="30">
        <v>5</v>
      </c>
      <c r="M104" s="30">
        <v>6</v>
      </c>
      <c r="N104" s="30">
        <v>18</v>
      </c>
      <c r="O104" s="30">
        <v>8</v>
      </c>
      <c r="P104" s="15"/>
      <c r="Q104" s="31" t="s">
        <v>310</v>
      </c>
      <c r="R104" s="31" t="s">
        <v>310</v>
      </c>
    </row>
    <row r="105" spans="1:18" x14ac:dyDescent="0.25">
      <c r="A105" s="37" t="s">
        <v>312</v>
      </c>
      <c r="B105" s="38" t="s">
        <v>313</v>
      </c>
      <c r="C105" s="25">
        <v>1</v>
      </c>
      <c r="D105" s="25">
        <v>9</v>
      </c>
      <c r="E105" s="25">
        <v>0</v>
      </c>
      <c r="F105" s="25">
        <v>2</v>
      </c>
      <c r="G105" s="25">
        <v>0</v>
      </c>
      <c r="H105" s="25">
        <v>4</v>
      </c>
      <c r="I105" s="25">
        <v>0</v>
      </c>
      <c r="J105" s="25">
        <v>0</v>
      </c>
      <c r="K105" s="25">
        <v>0</v>
      </c>
      <c r="L105" s="30">
        <v>0</v>
      </c>
      <c r="M105" s="30">
        <v>0</v>
      </c>
      <c r="N105" s="30">
        <v>0</v>
      </c>
      <c r="O105" s="30">
        <v>0</v>
      </c>
      <c r="P105" s="15"/>
      <c r="Q105" s="27" t="s">
        <v>314</v>
      </c>
      <c r="R105" s="27" t="s">
        <v>315</v>
      </c>
    </row>
    <row r="106" spans="1:18" x14ac:dyDescent="0.25">
      <c r="A106" s="28" t="s">
        <v>316</v>
      </c>
      <c r="B106" s="29" t="s">
        <v>317</v>
      </c>
      <c r="C106" s="25">
        <v>0</v>
      </c>
      <c r="D106" s="25">
        <v>0</v>
      </c>
      <c r="E106" s="25">
        <v>0</v>
      </c>
      <c r="F106" s="25">
        <v>0</v>
      </c>
      <c r="G106" s="25">
        <v>0</v>
      </c>
      <c r="H106" s="25">
        <v>0</v>
      </c>
      <c r="I106" s="25">
        <v>3</v>
      </c>
      <c r="J106" s="25">
        <v>2</v>
      </c>
      <c r="K106" s="25">
        <v>15</v>
      </c>
      <c r="L106" s="30">
        <v>4</v>
      </c>
      <c r="M106" s="30">
        <v>5</v>
      </c>
      <c r="N106" s="30">
        <v>9</v>
      </c>
      <c r="O106" s="30">
        <v>1</v>
      </c>
      <c r="P106" s="15"/>
      <c r="Q106" s="31" t="s">
        <v>318</v>
      </c>
      <c r="R106" s="31" t="s">
        <v>319</v>
      </c>
    </row>
    <row r="107" spans="1:18" x14ac:dyDescent="0.25">
      <c r="A107" s="37" t="s">
        <v>320</v>
      </c>
      <c r="B107" s="38" t="s">
        <v>321</v>
      </c>
      <c r="C107" s="25">
        <v>0</v>
      </c>
      <c r="D107" s="25">
        <v>0</v>
      </c>
      <c r="E107" s="25">
        <v>0</v>
      </c>
      <c r="F107" s="25">
        <v>1</v>
      </c>
      <c r="G107" s="25">
        <v>0</v>
      </c>
      <c r="H107" s="25">
        <v>0</v>
      </c>
      <c r="I107" s="25">
        <v>1</v>
      </c>
      <c r="J107" s="25">
        <v>1</v>
      </c>
      <c r="K107" s="25">
        <v>1</v>
      </c>
      <c r="L107" s="30">
        <v>1</v>
      </c>
      <c r="M107" s="30">
        <v>2</v>
      </c>
      <c r="N107" s="30">
        <v>4</v>
      </c>
      <c r="O107" s="30">
        <v>5</v>
      </c>
      <c r="P107" s="15"/>
      <c r="Q107" s="27" t="s">
        <v>322</v>
      </c>
      <c r="R107" s="27" t="s">
        <v>320</v>
      </c>
    </row>
    <row r="108" spans="1:18" x14ac:dyDescent="0.25">
      <c r="A108" s="37" t="s">
        <v>323</v>
      </c>
      <c r="B108" s="38" t="s">
        <v>324</v>
      </c>
      <c r="C108" s="25">
        <v>0</v>
      </c>
      <c r="D108" s="25">
        <v>0</v>
      </c>
      <c r="E108" s="25">
        <v>0</v>
      </c>
      <c r="F108" s="25">
        <v>30</v>
      </c>
      <c r="G108" s="25">
        <v>21</v>
      </c>
      <c r="H108" s="25">
        <v>22</v>
      </c>
      <c r="I108" s="25">
        <v>25</v>
      </c>
      <c r="J108" s="25">
        <v>37</v>
      </c>
      <c r="K108" s="25">
        <v>77</v>
      </c>
      <c r="L108" s="30">
        <v>121</v>
      </c>
      <c r="M108" s="30">
        <v>230</v>
      </c>
      <c r="N108" s="30">
        <v>1369</v>
      </c>
      <c r="O108" s="30">
        <v>538</v>
      </c>
      <c r="P108" s="15"/>
      <c r="Q108" s="27" t="s">
        <v>323</v>
      </c>
      <c r="R108" s="27" t="s">
        <v>323</v>
      </c>
    </row>
    <row r="109" spans="1:18" x14ac:dyDescent="0.25">
      <c r="A109" s="37" t="s">
        <v>325</v>
      </c>
      <c r="B109" s="38" t="s">
        <v>326</v>
      </c>
      <c r="C109" s="25">
        <v>0</v>
      </c>
      <c r="D109" s="25">
        <v>0</v>
      </c>
      <c r="E109" s="25">
        <v>0</v>
      </c>
      <c r="F109" s="25">
        <v>0</v>
      </c>
      <c r="G109" s="25">
        <v>0</v>
      </c>
      <c r="H109" s="25">
        <v>0</v>
      </c>
      <c r="I109" s="25">
        <v>0</v>
      </c>
      <c r="J109" s="25">
        <v>0</v>
      </c>
      <c r="K109" s="25">
        <v>0</v>
      </c>
      <c r="L109" s="30">
        <v>0</v>
      </c>
      <c r="M109" s="30">
        <v>0</v>
      </c>
      <c r="N109" s="30">
        <v>0</v>
      </c>
      <c r="O109" s="30">
        <v>0</v>
      </c>
      <c r="P109" s="15"/>
      <c r="Q109" s="27" t="s">
        <v>327</v>
      </c>
      <c r="R109" s="27" t="s">
        <v>325</v>
      </c>
    </row>
    <row r="110" spans="1:18" x14ac:dyDescent="0.25">
      <c r="A110" s="37" t="s">
        <v>328</v>
      </c>
      <c r="B110" s="38" t="s">
        <v>329</v>
      </c>
      <c r="C110" s="25">
        <v>0</v>
      </c>
      <c r="D110" s="25">
        <v>7</v>
      </c>
      <c r="E110" s="25">
        <v>2</v>
      </c>
      <c r="F110" s="25">
        <v>1</v>
      </c>
      <c r="G110" s="25">
        <v>13</v>
      </c>
      <c r="H110" s="25">
        <v>3</v>
      </c>
      <c r="I110" s="25">
        <v>3</v>
      </c>
      <c r="J110" s="25">
        <v>1</v>
      </c>
      <c r="K110" s="25">
        <v>5</v>
      </c>
      <c r="L110" s="30">
        <v>9</v>
      </c>
      <c r="M110" s="30">
        <v>24</v>
      </c>
      <c r="N110" s="30">
        <v>33</v>
      </c>
      <c r="O110" s="30">
        <v>10</v>
      </c>
      <c r="P110" s="15"/>
      <c r="Q110" s="27" t="s">
        <v>328</v>
      </c>
      <c r="R110" s="27" t="s">
        <v>328</v>
      </c>
    </row>
    <row r="111" spans="1:18" x14ac:dyDescent="0.25">
      <c r="A111" s="28" t="s">
        <v>330</v>
      </c>
      <c r="B111" s="29" t="s">
        <v>331</v>
      </c>
      <c r="C111" s="25">
        <v>0</v>
      </c>
      <c r="D111" s="25">
        <v>0</v>
      </c>
      <c r="E111" s="25">
        <v>0</v>
      </c>
      <c r="F111" s="25">
        <v>0</v>
      </c>
      <c r="G111" s="25">
        <v>1</v>
      </c>
      <c r="H111" s="25">
        <v>0</v>
      </c>
      <c r="I111" s="25">
        <v>1</v>
      </c>
      <c r="J111" s="25">
        <v>0</v>
      </c>
      <c r="K111" s="25">
        <v>0</v>
      </c>
      <c r="L111" s="30">
        <v>0</v>
      </c>
      <c r="M111" s="30">
        <v>1</v>
      </c>
      <c r="N111" s="30">
        <v>0</v>
      </c>
      <c r="O111" s="30">
        <v>1</v>
      </c>
      <c r="P111" s="15"/>
      <c r="Q111" s="31" t="s">
        <v>332</v>
      </c>
      <c r="R111" s="31" t="s">
        <v>330</v>
      </c>
    </row>
    <row r="112" spans="1:18" x14ac:dyDescent="0.25">
      <c r="A112" s="28" t="s">
        <v>333</v>
      </c>
      <c r="B112" s="29" t="s">
        <v>334</v>
      </c>
      <c r="C112" s="25">
        <v>1</v>
      </c>
      <c r="D112" s="25">
        <v>1</v>
      </c>
      <c r="E112" s="25">
        <v>10</v>
      </c>
      <c r="F112" s="25">
        <v>6</v>
      </c>
      <c r="G112" s="25">
        <v>1</v>
      </c>
      <c r="H112" s="25">
        <v>3</v>
      </c>
      <c r="I112" s="25">
        <v>8</v>
      </c>
      <c r="J112" s="25">
        <v>17</v>
      </c>
      <c r="K112" s="25">
        <v>11</v>
      </c>
      <c r="L112" s="30">
        <v>1</v>
      </c>
      <c r="M112" s="30">
        <v>1</v>
      </c>
      <c r="N112" s="30">
        <v>3</v>
      </c>
      <c r="O112" s="30">
        <v>0</v>
      </c>
      <c r="P112" s="15"/>
      <c r="Q112" s="31" t="s">
        <v>333</v>
      </c>
      <c r="R112" s="31" t="s">
        <v>333</v>
      </c>
    </row>
    <row r="113" spans="1:18" x14ac:dyDescent="0.25">
      <c r="A113" s="28" t="s">
        <v>335</v>
      </c>
      <c r="B113" s="29" t="s">
        <v>336</v>
      </c>
      <c r="C113" s="25">
        <v>0</v>
      </c>
      <c r="D113" s="25">
        <v>0</v>
      </c>
      <c r="E113" s="25">
        <v>0</v>
      </c>
      <c r="F113" s="25">
        <v>0</v>
      </c>
      <c r="G113" s="25">
        <v>2</v>
      </c>
      <c r="H113" s="25">
        <v>0</v>
      </c>
      <c r="I113" s="25">
        <v>4</v>
      </c>
      <c r="J113" s="25">
        <v>2</v>
      </c>
      <c r="K113" s="25">
        <v>3</v>
      </c>
      <c r="L113" s="30">
        <v>15</v>
      </c>
      <c r="M113" s="30">
        <v>7</v>
      </c>
      <c r="N113" s="30">
        <v>13</v>
      </c>
      <c r="O113" s="30">
        <v>3</v>
      </c>
      <c r="P113" s="15"/>
      <c r="Q113" s="31" t="s">
        <v>335</v>
      </c>
      <c r="R113" s="31" t="s">
        <v>335</v>
      </c>
    </row>
    <row r="114" spans="1:18" x14ac:dyDescent="0.25">
      <c r="A114" s="37" t="s">
        <v>337</v>
      </c>
      <c r="B114" s="38" t="s">
        <v>338</v>
      </c>
      <c r="C114" s="25">
        <v>4</v>
      </c>
      <c r="D114" s="25">
        <v>1</v>
      </c>
      <c r="E114" s="25">
        <v>0</v>
      </c>
      <c r="F114" s="25">
        <v>0</v>
      </c>
      <c r="G114" s="25">
        <v>1</v>
      </c>
      <c r="H114" s="25">
        <v>0</v>
      </c>
      <c r="I114" s="25">
        <v>10</v>
      </c>
      <c r="J114" s="25">
        <v>6</v>
      </c>
      <c r="K114" s="25">
        <v>1</v>
      </c>
      <c r="L114" s="30">
        <v>0</v>
      </c>
      <c r="M114" s="30">
        <v>0</v>
      </c>
      <c r="N114" s="30">
        <v>2</v>
      </c>
      <c r="O114" s="30">
        <v>1</v>
      </c>
      <c r="P114" s="15"/>
      <c r="Q114" s="27" t="s">
        <v>339</v>
      </c>
      <c r="R114" s="27" t="s">
        <v>337</v>
      </c>
    </row>
    <row r="115" spans="1:18" x14ac:dyDescent="0.25">
      <c r="A115" s="28" t="s">
        <v>340</v>
      </c>
      <c r="B115" s="29" t="s">
        <v>341</v>
      </c>
      <c r="C115" s="25">
        <v>0</v>
      </c>
      <c r="D115" s="25">
        <v>1</v>
      </c>
      <c r="E115" s="25">
        <v>1</v>
      </c>
      <c r="F115" s="25">
        <v>1</v>
      </c>
      <c r="G115" s="25">
        <v>1</v>
      </c>
      <c r="H115" s="25">
        <v>8</v>
      </c>
      <c r="I115" s="25">
        <v>3</v>
      </c>
      <c r="J115" s="25">
        <v>5</v>
      </c>
      <c r="K115" s="25">
        <v>4</v>
      </c>
      <c r="L115" s="30">
        <v>6</v>
      </c>
      <c r="M115" s="30">
        <v>7</v>
      </c>
      <c r="N115" s="30">
        <v>13</v>
      </c>
      <c r="O115" s="30">
        <v>1</v>
      </c>
      <c r="P115" s="15"/>
      <c r="Q115" s="31" t="s">
        <v>342</v>
      </c>
      <c r="R115" s="31" t="s">
        <v>340</v>
      </c>
    </row>
    <row r="116" spans="1:18" x14ac:dyDescent="0.25">
      <c r="A116" s="28" t="s">
        <v>343</v>
      </c>
      <c r="B116" s="29" t="s">
        <v>344</v>
      </c>
      <c r="C116" s="25">
        <v>0</v>
      </c>
      <c r="D116" s="25">
        <v>0</v>
      </c>
      <c r="E116" s="25">
        <v>0</v>
      </c>
      <c r="F116" s="25">
        <v>4</v>
      </c>
      <c r="G116" s="25">
        <v>0</v>
      </c>
      <c r="H116" s="25">
        <v>0</v>
      </c>
      <c r="I116" s="25">
        <v>0</v>
      </c>
      <c r="J116" s="25">
        <v>1</v>
      </c>
      <c r="K116" s="25">
        <v>0</v>
      </c>
      <c r="L116" s="30">
        <v>0</v>
      </c>
      <c r="M116" s="30">
        <v>38</v>
      </c>
      <c r="N116" s="30">
        <v>16</v>
      </c>
      <c r="O116" s="30">
        <v>4</v>
      </c>
      <c r="P116" s="15"/>
      <c r="Q116" s="31" t="s">
        <v>343</v>
      </c>
      <c r="R116" s="31" t="s">
        <v>343</v>
      </c>
    </row>
    <row r="117" spans="1:18" x14ac:dyDescent="0.25">
      <c r="A117" s="28" t="s">
        <v>345</v>
      </c>
      <c r="B117" s="29" t="s">
        <v>346</v>
      </c>
      <c r="C117" s="25">
        <v>0</v>
      </c>
      <c r="D117" s="25">
        <v>2</v>
      </c>
      <c r="E117" s="25">
        <v>0</v>
      </c>
      <c r="F117" s="25">
        <v>0</v>
      </c>
      <c r="G117" s="25">
        <v>0</v>
      </c>
      <c r="H117" s="25">
        <v>0</v>
      </c>
      <c r="I117" s="25">
        <v>0</v>
      </c>
      <c r="J117" s="25">
        <v>2</v>
      </c>
      <c r="K117" s="25">
        <v>0</v>
      </c>
      <c r="L117" s="30">
        <v>0</v>
      </c>
      <c r="M117" s="30">
        <v>0</v>
      </c>
      <c r="N117" s="30">
        <v>0</v>
      </c>
      <c r="O117" s="30">
        <v>2</v>
      </c>
      <c r="P117" s="15"/>
      <c r="Q117" s="31" t="s">
        <v>345</v>
      </c>
      <c r="R117" s="31" t="s">
        <v>345</v>
      </c>
    </row>
    <row r="118" spans="1:18" x14ac:dyDescent="0.25">
      <c r="A118" s="37" t="s">
        <v>347</v>
      </c>
      <c r="B118" s="38" t="s">
        <v>348</v>
      </c>
      <c r="C118" s="25">
        <v>0</v>
      </c>
      <c r="D118" s="25">
        <v>0</v>
      </c>
      <c r="E118" s="25">
        <v>0</v>
      </c>
      <c r="F118" s="25">
        <v>0</v>
      </c>
      <c r="G118" s="25">
        <v>1</v>
      </c>
      <c r="H118" s="25">
        <v>1</v>
      </c>
      <c r="I118" s="25">
        <v>0</v>
      </c>
      <c r="J118" s="25">
        <v>0</v>
      </c>
      <c r="K118" s="25">
        <v>0</v>
      </c>
      <c r="L118" s="30">
        <v>0</v>
      </c>
      <c r="M118" s="30">
        <v>0</v>
      </c>
      <c r="N118" s="30">
        <v>0</v>
      </c>
      <c r="O118" s="30">
        <v>0</v>
      </c>
      <c r="P118" s="15"/>
      <c r="Q118" s="27" t="s">
        <v>347</v>
      </c>
      <c r="R118" s="27" t="s">
        <v>347</v>
      </c>
    </row>
    <row r="119" spans="1:18" x14ac:dyDescent="0.25">
      <c r="A119" s="37" t="s">
        <v>349</v>
      </c>
      <c r="B119" s="38" t="s">
        <v>350</v>
      </c>
      <c r="C119" s="25">
        <v>0</v>
      </c>
      <c r="D119" s="25">
        <v>1</v>
      </c>
      <c r="E119" s="25">
        <v>0</v>
      </c>
      <c r="F119" s="25">
        <v>0</v>
      </c>
      <c r="G119" s="25">
        <v>0</v>
      </c>
      <c r="H119" s="25">
        <v>1</v>
      </c>
      <c r="I119" s="25">
        <v>0</v>
      </c>
      <c r="J119" s="25">
        <v>1</v>
      </c>
      <c r="K119" s="25">
        <v>2</v>
      </c>
      <c r="L119" s="30">
        <v>1</v>
      </c>
      <c r="M119" s="30">
        <v>11</v>
      </c>
      <c r="N119" s="30">
        <v>18</v>
      </c>
      <c r="O119" s="30">
        <v>32</v>
      </c>
      <c r="P119" s="15"/>
      <c r="Q119" s="27" t="s">
        <v>351</v>
      </c>
      <c r="R119" s="27" t="s">
        <v>349</v>
      </c>
    </row>
    <row r="120" spans="1:18" x14ac:dyDescent="0.25">
      <c r="A120" s="37" t="s">
        <v>352</v>
      </c>
      <c r="B120" s="38" t="s">
        <v>353</v>
      </c>
      <c r="C120" s="25">
        <v>0</v>
      </c>
      <c r="D120" s="25">
        <v>0</v>
      </c>
      <c r="E120" s="25">
        <v>0</v>
      </c>
      <c r="F120" s="25">
        <v>0</v>
      </c>
      <c r="G120" s="25">
        <v>0</v>
      </c>
      <c r="H120" s="25">
        <v>0</v>
      </c>
      <c r="I120" s="25">
        <v>0</v>
      </c>
      <c r="J120" s="25">
        <v>0</v>
      </c>
      <c r="K120" s="25">
        <v>0</v>
      </c>
      <c r="L120" s="30">
        <v>0</v>
      </c>
      <c r="M120" s="30">
        <v>0</v>
      </c>
      <c r="N120" s="30">
        <v>0</v>
      </c>
      <c r="O120" s="30">
        <v>0</v>
      </c>
      <c r="P120" s="15"/>
      <c r="Q120" s="27" t="s">
        <v>354</v>
      </c>
      <c r="R120" s="27" t="s">
        <v>355</v>
      </c>
    </row>
    <row r="121" spans="1:18" x14ac:dyDescent="0.25">
      <c r="A121" s="37" t="s">
        <v>356</v>
      </c>
      <c r="B121" s="38" t="s">
        <v>357</v>
      </c>
      <c r="C121" s="25">
        <v>0</v>
      </c>
      <c r="D121" s="25">
        <v>0</v>
      </c>
      <c r="E121" s="25">
        <v>0</v>
      </c>
      <c r="F121" s="25">
        <v>0</v>
      </c>
      <c r="G121" s="25">
        <v>0</v>
      </c>
      <c r="H121" s="25">
        <v>0</v>
      </c>
      <c r="I121" s="25">
        <v>0</v>
      </c>
      <c r="J121" s="25">
        <v>0</v>
      </c>
      <c r="K121" s="25">
        <v>0</v>
      </c>
      <c r="L121" s="30">
        <v>0</v>
      </c>
      <c r="M121" s="30">
        <v>0</v>
      </c>
      <c r="N121" s="30">
        <v>0</v>
      </c>
      <c r="O121" s="30">
        <v>0</v>
      </c>
      <c r="P121" s="15"/>
      <c r="Q121" s="27" t="s">
        <v>358</v>
      </c>
      <c r="R121" s="27" t="s">
        <v>356</v>
      </c>
    </row>
    <row r="122" spans="1:18" x14ac:dyDescent="0.25">
      <c r="A122" s="37" t="s">
        <v>359</v>
      </c>
      <c r="B122" s="38" t="s">
        <v>360</v>
      </c>
      <c r="C122" s="25">
        <v>0</v>
      </c>
      <c r="D122" s="25">
        <v>0</v>
      </c>
      <c r="E122" s="25">
        <v>0</v>
      </c>
      <c r="F122" s="25">
        <v>0</v>
      </c>
      <c r="G122" s="25">
        <v>0</v>
      </c>
      <c r="H122" s="25">
        <v>0</v>
      </c>
      <c r="I122" s="25">
        <v>0</v>
      </c>
      <c r="J122" s="25">
        <v>0</v>
      </c>
      <c r="K122" s="25">
        <v>0</v>
      </c>
      <c r="L122" s="30">
        <v>0</v>
      </c>
      <c r="M122" s="30">
        <v>0</v>
      </c>
      <c r="N122" s="30">
        <v>0</v>
      </c>
      <c r="O122" s="30">
        <v>0</v>
      </c>
      <c r="P122" s="15"/>
      <c r="Q122" s="27" t="s">
        <v>361</v>
      </c>
      <c r="R122" s="27" t="s">
        <v>362</v>
      </c>
    </row>
    <row r="123" spans="1:18" x14ac:dyDescent="0.25">
      <c r="A123" s="37" t="s">
        <v>363</v>
      </c>
      <c r="B123" s="38" t="s">
        <v>364</v>
      </c>
      <c r="C123" s="25">
        <v>1</v>
      </c>
      <c r="D123" s="25">
        <v>5</v>
      </c>
      <c r="E123" s="25">
        <v>6</v>
      </c>
      <c r="F123" s="25">
        <v>14</v>
      </c>
      <c r="G123" s="25">
        <v>15</v>
      </c>
      <c r="H123" s="25">
        <v>5</v>
      </c>
      <c r="I123" s="25">
        <v>5</v>
      </c>
      <c r="J123" s="25">
        <v>3</v>
      </c>
      <c r="K123" s="25">
        <v>8</v>
      </c>
      <c r="L123" s="30">
        <v>3</v>
      </c>
      <c r="M123" s="30">
        <v>9</v>
      </c>
      <c r="N123" s="30">
        <v>157</v>
      </c>
      <c r="O123" s="30">
        <v>44</v>
      </c>
      <c r="P123" s="15"/>
      <c r="Q123" s="27" t="s">
        <v>365</v>
      </c>
      <c r="R123" s="27" t="s">
        <v>363</v>
      </c>
    </row>
    <row r="124" spans="1:18" x14ac:dyDescent="0.25">
      <c r="A124" s="28" t="s">
        <v>366</v>
      </c>
      <c r="B124" s="29" t="s">
        <v>367</v>
      </c>
      <c r="C124" s="25">
        <v>0</v>
      </c>
      <c r="D124" s="25">
        <v>0</v>
      </c>
      <c r="E124" s="25">
        <v>0</v>
      </c>
      <c r="F124" s="25">
        <v>0</v>
      </c>
      <c r="G124" s="25">
        <v>0</v>
      </c>
      <c r="H124" s="25">
        <v>0</v>
      </c>
      <c r="I124" s="25">
        <v>0</v>
      </c>
      <c r="J124" s="25">
        <v>0</v>
      </c>
      <c r="K124" s="25">
        <v>0</v>
      </c>
      <c r="L124" s="30">
        <v>0</v>
      </c>
      <c r="M124" s="30">
        <v>0</v>
      </c>
      <c r="N124" s="30">
        <v>1</v>
      </c>
      <c r="O124" s="30">
        <v>0</v>
      </c>
      <c r="P124" s="15"/>
      <c r="Q124" s="31" t="s">
        <v>368</v>
      </c>
      <c r="R124" s="31" t="s">
        <v>369</v>
      </c>
    </row>
    <row r="125" spans="1:18" x14ac:dyDescent="0.25">
      <c r="A125" s="37" t="s">
        <v>370</v>
      </c>
      <c r="B125" s="38" t="s">
        <v>371</v>
      </c>
      <c r="C125" s="25">
        <v>2</v>
      </c>
      <c r="D125" s="25">
        <v>3</v>
      </c>
      <c r="E125" s="25">
        <v>6</v>
      </c>
      <c r="F125" s="25">
        <v>6</v>
      </c>
      <c r="G125" s="25">
        <v>4</v>
      </c>
      <c r="H125" s="25">
        <v>3</v>
      </c>
      <c r="I125" s="25">
        <v>3</v>
      </c>
      <c r="J125" s="25">
        <v>4</v>
      </c>
      <c r="K125" s="25">
        <v>1</v>
      </c>
      <c r="L125" s="30">
        <v>6</v>
      </c>
      <c r="M125" s="30">
        <v>12</v>
      </c>
      <c r="N125" s="30">
        <v>10</v>
      </c>
      <c r="O125" s="30">
        <v>7</v>
      </c>
      <c r="P125" s="15"/>
      <c r="Q125" s="27" t="s">
        <v>372</v>
      </c>
      <c r="R125" s="27" t="s">
        <v>373</v>
      </c>
    </row>
    <row r="126" spans="1:18" x14ac:dyDescent="0.25">
      <c r="A126" s="37" t="s">
        <v>374</v>
      </c>
      <c r="B126" s="38" t="s">
        <v>375</v>
      </c>
      <c r="C126" s="25">
        <v>0</v>
      </c>
      <c r="D126" s="25">
        <v>0</v>
      </c>
      <c r="E126" s="25">
        <v>0</v>
      </c>
      <c r="F126" s="25">
        <v>0</v>
      </c>
      <c r="G126" s="25">
        <v>1</v>
      </c>
      <c r="H126" s="25">
        <v>0</v>
      </c>
      <c r="I126" s="25">
        <v>0</v>
      </c>
      <c r="J126" s="25">
        <v>0</v>
      </c>
      <c r="K126" s="25">
        <v>0</v>
      </c>
      <c r="L126" s="30">
        <v>0</v>
      </c>
      <c r="M126" s="30">
        <v>1</v>
      </c>
      <c r="N126" s="30">
        <v>0</v>
      </c>
      <c r="O126" s="30">
        <v>0</v>
      </c>
      <c r="P126" s="15"/>
      <c r="Q126" s="27" t="s">
        <v>374</v>
      </c>
      <c r="R126" s="27" t="s">
        <v>374</v>
      </c>
    </row>
    <row r="127" spans="1:18" ht="13.8" thickBot="1" x14ac:dyDescent="0.3">
      <c r="A127" s="37" t="s">
        <v>376</v>
      </c>
      <c r="B127" s="38" t="s">
        <v>377</v>
      </c>
      <c r="C127" s="25">
        <v>1</v>
      </c>
      <c r="D127" s="25">
        <v>0</v>
      </c>
      <c r="E127" s="25">
        <v>4</v>
      </c>
      <c r="F127" s="25">
        <v>4</v>
      </c>
      <c r="G127" s="25">
        <v>0</v>
      </c>
      <c r="H127" s="25">
        <v>2</v>
      </c>
      <c r="I127" s="25">
        <v>19</v>
      </c>
      <c r="J127" s="25">
        <v>19</v>
      </c>
      <c r="K127" s="25">
        <v>45</v>
      </c>
      <c r="L127" s="33">
        <v>190</v>
      </c>
      <c r="M127" s="30">
        <v>411</v>
      </c>
      <c r="N127" s="30">
        <v>546</v>
      </c>
      <c r="O127" s="30">
        <v>193</v>
      </c>
      <c r="P127" s="15"/>
      <c r="Q127" s="27" t="s">
        <v>376</v>
      </c>
      <c r="R127" s="27" t="s">
        <v>376</v>
      </c>
    </row>
    <row r="128" spans="1:18" ht="13.8" thickBot="1" x14ac:dyDescent="0.3">
      <c r="A128" s="17" t="s">
        <v>378</v>
      </c>
      <c r="B128" s="13" t="s">
        <v>379</v>
      </c>
      <c r="C128" s="18"/>
      <c r="D128" s="18"/>
      <c r="E128" s="18"/>
      <c r="F128" s="18"/>
      <c r="G128" s="18"/>
      <c r="H128" s="18"/>
      <c r="I128" s="18"/>
      <c r="J128" s="18"/>
      <c r="K128" s="18"/>
      <c r="L128" s="34"/>
      <c r="M128" s="34"/>
      <c r="N128" s="34"/>
      <c r="O128" s="34"/>
      <c r="P128" s="15"/>
      <c r="Q128" s="20" t="s">
        <v>380</v>
      </c>
      <c r="R128" s="20" t="s">
        <v>381</v>
      </c>
    </row>
    <row r="129" spans="1:18" x14ac:dyDescent="0.25">
      <c r="A129" s="37" t="s">
        <v>382</v>
      </c>
      <c r="B129" s="38" t="s">
        <v>383</v>
      </c>
      <c r="C129" s="25">
        <v>1045</v>
      </c>
      <c r="D129" s="25">
        <v>2057</v>
      </c>
      <c r="E129" s="25">
        <v>1830</v>
      </c>
      <c r="F129" s="25">
        <v>3196</v>
      </c>
      <c r="G129" s="25">
        <v>3288</v>
      </c>
      <c r="H129" s="25">
        <v>1674</v>
      </c>
      <c r="I129" s="25">
        <v>2331</v>
      </c>
      <c r="J129" s="25">
        <v>8308</v>
      </c>
      <c r="K129" s="25">
        <v>2767</v>
      </c>
      <c r="L129" s="26">
        <v>1582</v>
      </c>
      <c r="M129" s="26">
        <v>2030</v>
      </c>
      <c r="N129" s="30">
        <v>3400</v>
      </c>
      <c r="O129" s="30">
        <v>3104</v>
      </c>
      <c r="P129" s="15"/>
      <c r="Q129" s="27" t="s">
        <v>382</v>
      </c>
      <c r="R129" s="27" t="s">
        <v>382</v>
      </c>
    </row>
    <row r="130" spans="1:18" x14ac:dyDescent="0.25">
      <c r="A130" s="28" t="s">
        <v>384</v>
      </c>
      <c r="B130" s="29" t="s">
        <v>385</v>
      </c>
      <c r="C130" s="25">
        <v>597</v>
      </c>
      <c r="D130" s="25">
        <v>1475</v>
      </c>
      <c r="E130" s="25">
        <v>1303</v>
      </c>
      <c r="F130" s="25">
        <v>910</v>
      </c>
      <c r="G130" s="25">
        <v>607</v>
      </c>
      <c r="H130" s="25">
        <v>425</v>
      </c>
      <c r="I130" s="25">
        <v>281</v>
      </c>
      <c r="J130" s="25">
        <v>277</v>
      </c>
      <c r="K130" s="25">
        <v>226</v>
      </c>
      <c r="L130" s="30">
        <v>179</v>
      </c>
      <c r="M130" s="30">
        <v>159</v>
      </c>
      <c r="N130" s="30">
        <v>174</v>
      </c>
      <c r="O130" s="30">
        <v>108</v>
      </c>
      <c r="P130" s="15"/>
      <c r="Q130" s="31" t="s">
        <v>386</v>
      </c>
      <c r="R130" s="31" t="s">
        <v>387</v>
      </c>
    </row>
    <row r="131" spans="1:18" x14ac:dyDescent="0.25">
      <c r="A131" s="28" t="s">
        <v>388</v>
      </c>
      <c r="B131" s="29" t="s">
        <v>389</v>
      </c>
      <c r="C131" s="25">
        <v>68</v>
      </c>
      <c r="D131" s="25">
        <v>83</v>
      </c>
      <c r="E131" s="25">
        <v>79</v>
      </c>
      <c r="F131" s="25">
        <v>169</v>
      </c>
      <c r="G131" s="25">
        <v>144</v>
      </c>
      <c r="H131" s="25">
        <v>139</v>
      </c>
      <c r="I131" s="25">
        <v>90</v>
      </c>
      <c r="J131" s="25">
        <v>55</v>
      </c>
      <c r="K131" s="25">
        <v>70</v>
      </c>
      <c r="L131" s="30">
        <v>54</v>
      </c>
      <c r="M131" s="30">
        <v>35</v>
      </c>
      <c r="N131" s="30">
        <v>53</v>
      </c>
      <c r="O131" s="30">
        <v>34</v>
      </c>
      <c r="P131" s="15"/>
      <c r="Q131" s="31" t="s">
        <v>390</v>
      </c>
      <c r="R131" s="31" t="s">
        <v>391</v>
      </c>
    </row>
    <row r="132" spans="1:18" x14ac:dyDescent="0.25">
      <c r="A132" s="37" t="s">
        <v>392</v>
      </c>
      <c r="B132" s="38" t="s">
        <v>393</v>
      </c>
      <c r="C132" s="25">
        <v>0</v>
      </c>
      <c r="D132" s="25">
        <v>0</v>
      </c>
      <c r="E132" s="25">
        <v>0</v>
      </c>
      <c r="F132" s="25">
        <v>0</v>
      </c>
      <c r="G132" s="25">
        <v>0</v>
      </c>
      <c r="H132" s="25">
        <v>4</v>
      </c>
      <c r="I132" s="25">
        <v>0</v>
      </c>
      <c r="J132" s="25">
        <v>0</v>
      </c>
      <c r="K132" s="25">
        <v>0</v>
      </c>
      <c r="L132" s="30">
        <v>0</v>
      </c>
      <c r="M132" s="30">
        <v>0</v>
      </c>
      <c r="N132" s="30">
        <v>0</v>
      </c>
      <c r="O132" s="30">
        <v>0</v>
      </c>
      <c r="P132" s="15"/>
      <c r="Q132" s="27" t="s">
        <v>394</v>
      </c>
      <c r="R132" s="27" t="s">
        <v>394</v>
      </c>
    </row>
    <row r="133" spans="1:18" x14ac:dyDescent="0.25">
      <c r="A133" s="37" t="s">
        <v>395</v>
      </c>
      <c r="B133" s="38" t="s">
        <v>396</v>
      </c>
      <c r="C133" s="25">
        <v>81</v>
      </c>
      <c r="D133" s="25">
        <v>82</v>
      </c>
      <c r="E133" s="25">
        <v>186</v>
      </c>
      <c r="F133" s="25">
        <v>537</v>
      </c>
      <c r="G133" s="25">
        <v>520</v>
      </c>
      <c r="H133" s="25">
        <v>214</v>
      </c>
      <c r="I133" s="25">
        <v>164</v>
      </c>
      <c r="J133" s="25">
        <v>123</v>
      </c>
      <c r="K133" s="25">
        <v>71</v>
      </c>
      <c r="L133" s="30">
        <v>73</v>
      </c>
      <c r="M133" s="30">
        <v>56</v>
      </c>
      <c r="N133" s="30">
        <v>51</v>
      </c>
      <c r="O133" s="30">
        <v>18</v>
      </c>
      <c r="P133" s="15"/>
      <c r="Q133" s="27" t="s">
        <v>395</v>
      </c>
      <c r="R133" s="27" t="s">
        <v>395</v>
      </c>
    </row>
    <row r="134" spans="1:18" x14ac:dyDescent="0.25">
      <c r="A134" s="37" t="s">
        <v>397</v>
      </c>
      <c r="B134" s="38" t="s">
        <v>398</v>
      </c>
      <c r="C134" s="25">
        <v>36</v>
      </c>
      <c r="D134" s="25">
        <v>22</v>
      </c>
      <c r="E134" s="25">
        <v>18</v>
      </c>
      <c r="F134" s="25">
        <v>15</v>
      </c>
      <c r="G134" s="25">
        <v>6</v>
      </c>
      <c r="H134" s="25">
        <v>10</v>
      </c>
      <c r="I134" s="25">
        <v>2</v>
      </c>
      <c r="J134" s="25">
        <v>4</v>
      </c>
      <c r="K134" s="25">
        <v>1</v>
      </c>
      <c r="L134" s="30">
        <v>1</v>
      </c>
      <c r="M134" s="30">
        <v>5</v>
      </c>
      <c r="N134" s="30">
        <v>4</v>
      </c>
      <c r="O134" s="30">
        <v>1</v>
      </c>
      <c r="P134" s="15"/>
      <c r="Q134" s="27" t="s">
        <v>399</v>
      </c>
      <c r="R134" s="27" t="s">
        <v>397</v>
      </c>
    </row>
    <row r="135" spans="1:18" x14ac:dyDescent="0.25">
      <c r="A135" s="37" t="s">
        <v>400</v>
      </c>
      <c r="B135" s="38" t="s">
        <v>401</v>
      </c>
      <c r="C135" s="25">
        <v>0</v>
      </c>
      <c r="D135" s="25">
        <v>0</v>
      </c>
      <c r="E135" s="25">
        <v>0</v>
      </c>
      <c r="F135" s="25">
        <v>0</v>
      </c>
      <c r="G135" s="25">
        <v>0</v>
      </c>
      <c r="H135" s="25">
        <v>0</v>
      </c>
      <c r="I135" s="25">
        <v>0</v>
      </c>
      <c r="J135" s="25">
        <v>0</v>
      </c>
      <c r="K135" s="25">
        <v>0</v>
      </c>
      <c r="L135" s="30">
        <v>0</v>
      </c>
      <c r="M135" s="30">
        <v>0</v>
      </c>
      <c r="N135" s="30">
        <v>0</v>
      </c>
      <c r="O135" s="30">
        <v>0</v>
      </c>
      <c r="P135" s="15"/>
      <c r="Q135" s="27" t="s">
        <v>402</v>
      </c>
      <c r="R135" s="27" t="s">
        <v>400</v>
      </c>
    </row>
    <row r="136" spans="1:18" x14ac:dyDescent="0.25">
      <c r="A136" s="37" t="s">
        <v>403</v>
      </c>
      <c r="B136" s="38" t="s">
        <v>404</v>
      </c>
      <c r="C136" s="25">
        <v>0</v>
      </c>
      <c r="D136" s="25">
        <v>1</v>
      </c>
      <c r="E136" s="25">
        <v>0</v>
      </c>
      <c r="F136" s="25">
        <v>0</v>
      </c>
      <c r="G136" s="25">
        <v>0</v>
      </c>
      <c r="H136" s="25">
        <v>0</v>
      </c>
      <c r="I136" s="25">
        <v>0</v>
      </c>
      <c r="J136" s="25">
        <v>1</v>
      </c>
      <c r="K136" s="25">
        <v>0</v>
      </c>
      <c r="L136" s="30">
        <v>0</v>
      </c>
      <c r="M136" s="30">
        <v>0</v>
      </c>
      <c r="N136" s="30">
        <v>4</v>
      </c>
      <c r="O136" s="30">
        <v>1</v>
      </c>
      <c r="P136" s="15"/>
      <c r="Q136" s="27" t="s">
        <v>405</v>
      </c>
      <c r="R136" s="27" t="s">
        <v>406</v>
      </c>
    </row>
    <row r="137" spans="1:18" x14ac:dyDescent="0.25">
      <c r="A137" s="37" t="s">
        <v>407</v>
      </c>
      <c r="B137" s="38" t="s">
        <v>408</v>
      </c>
      <c r="C137" s="25">
        <v>195</v>
      </c>
      <c r="D137" s="25">
        <v>342</v>
      </c>
      <c r="E137" s="25">
        <v>277</v>
      </c>
      <c r="F137" s="25">
        <v>406</v>
      </c>
      <c r="G137" s="25">
        <v>442</v>
      </c>
      <c r="H137" s="25">
        <v>457</v>
      </c>
      <c r="I137" s="25">
        <v>167</v>
      </c>
      <c r="J137" s="25">
        <v>446</v>
      </c>
      <c r="K137" s="25">
        <v>326</v>
      </c>
      <c r="L137" s="30">
        <v>200</v>
      </c>
      <c r="M137" s="30">
        <v>146</v>
      </c>
      <c r="N137" s="30">
        <v>179</v>
      </c>
      <c r="O137" s="30">
        <v>73</v>
      </c>
      <c r="P137" s="15"/>
      <c r="Q137" s="27" t="s">
        <v>409</v>
      </c>
      <c r="R137" s="27" t="s">
        <v>410</v>
      </c>
    </row>
    <row r="138" spans="1:18" x14ac:dyDescent="0.25">
      <c r="A138" s="37" t="s">
        <v>411</v>
      </c>
      <c r="B138" s="38" t="s">
        <v>412</v>
      </c>
      <c r="C138" s="25">
        <v>0</v>
      </c>
      <c r="D138" s="25">
        <v>0</v>
      </c>
      <c r="E138" s="25">
        <v>0</v>
      </c>
      <c r="F138" s="25">
        <v>0</v>
      </c>
      <c r="G138" s="25">
        <v>0</v>
      </c>
      <c r="H138" s="25">
        <v>0</v>
      </c>
      <c r="I138" s="25">
        <v>0</v>
      </c>
      <c r="J138" s="25">
        <v>0</v>
      </c>
      <c r="K138" s="25">
        <v>0</v>
      </c>
      <c r="L138" s="30">
        <v>0</v>
      </c>
      <c r="M138" s="30">
        <v>0</v>
      </c>
      <c r="N138" s="30">
        <v>0</v>
      </c>
      <c r="O138" s="30">
        <v>0</v>
      </c>
      <c r="P138" s="15"/>
      <c r="Q138" s="27" t="s">
        <v>413</v>
      </c>
      <c r="R138" s="27" t="s">
        <v>413</v>
      </c>
    </row>
    <row r="139" spans="1:18" x14ac:dyDescent="0.25">
      <c r="A139" s="28" t="s">
        <v>414</v>
      </c>
      <c r="B139" s="29" t="s">
        <v>415</v>
      </c>
      <c r="C139" s="25">
        <v>273</v>
      </c>
      <c r="D139" s="25">
        <v>386</v>
      </c>
      <c r="E139" s="25">
        <v>366</v>
      </c>
      <c r="F139" s="25">
        <v>399</v>
      </c>
      <c r="G139" s="25">
        <v>507</v>
      </c>
      <c r="H139" s="25">
        <v>371</v>
      </c>
      <c r="I139" s="25">
        <v>432</v>
      </c>
      <c r="J139" s="25">
        <v>299</v>
      </c>
      <c r="K139" s="25">
        <v>242</v>
      </c>
      <c r="L139" s="30">
        <v>468</v>
      </c>
      <c r="M139" s="30">
        <v>695</v>
      </c>
      <c r="N139" s="30">
        <v>563</v>
      </c>
      <c r="O139" s="30">
        <v>266</v>
      </c>
      <c r="P139" s="15"/>
      <c r="Q139" s="31" t="s">
        <v>416</v>
      </c>
      <c r="R139" s="31" t="s">
        <v>417</v>
      </c>
    </row>
    <row r="140" spans="1:18" x14ac:dyDescent="0.25">
      <c r="A140" s="28" t="s">
        <v>418</v>
      </c>
      <c r="B140" s="29" t="s">
        <v>419</v>
      </c>
      <c r="C140" s="25">
        <v>83</v>
      </c>
      <c r="D140" s="25">
        <v>129</v>
      </c>
      <c r="E140" s="25">
        <v>155</v>
      </c>
      <c r="F140" s="25">
        <v>189</v>
      </c>
      <c r="G140" s="25">
        <v>121</v>
      </c>
      <c r="H140" s="25">
        <v>70</v>
      </c>
      <c r="I140" s="25">
        <v>84</v>
      </c>
      <c r="J140" s="25">
        <v>79</v>
      </c>
      <c r="K140" s="25">
        <v>50</v>
      </c>
      <c r="L140" s="30">
        <v>52</v>
      </c>
      <c r="M140" s="30">
        <v>81</v>
      </c>
      <c r="N140" s="30">
        <v>46</v>
      </c>
      <c r="O140" s="30">
        <v>18</v>
      </c>
      <c r="P140" s="15"/>
      <c r="Q140" s="31" t="s">
        <v>420</v>
      </c>
      <c r="R140" s="31" t="s">
        <v>418</v>
      </c>
    </row>
    <row r="141" spans="1:18" x14ac:dyDescent="0.25">
      <c r="A141" s="37" t="s">
        <v>421</v>
      </c>
      <c r="B141" s="38" t="s">
        <v>422</v>
      </c>
      <c r="C141" s="25">
        <v>2</v>
      </c>
      <c r="D141" s="25">
        <v>3</v>
      </c>
      <c r="E141" s="25">
        <v>1</v>
      </c>
      <c r="F141" s="25">
        <v>0</v>
      </c>
      <c r="G141" s="25">
        <v>0</v>
      </c>
      <c r="H141" s="25">
        <v>0</v>
      </c>
      <c r="I141" s="25">
        <v>0</v>
      </c>
      <c r="J141" s="25">
        <v>2</v>
      </c>
      <c r="K141" s="25">
        <v>1</v>
      </c>
      <c r="L141" s="30">
        <v>0</v>
      </c>
      <c r="M141" s="30">
        <v>1</v>
      </c>
      <c r="N141" s="30">
        <v>4</v>
      </c>
      <c r="O141" s="30">
        <v>0</v>
      </c>
      <c r="P141" s="15"/>
      <c r="Q141" s="27" t="s">
        <v>423</v>
      </c>
      <c r="R141" s="27" t="s">
        <v>424</v>
      </c>
    </row>
    <row r="142" spans="1:18" x14ac:dyDescent="0.25">
      <c r="A142" s="37" t="s">
        <v>425</v>
      </c>
      <c r="B142" s="38" t="s">
        <v>426</v>
      </c>
      <c r="C142" s="25">
        <v>724</v>
      </c>
      <c r="D142" s="25">
        <v>857</v>
      </c>
      <c r="E142" s="25">
        <v>509</v>
      </c>
      <c r="F142" s="25">
        <v>523</v>
      </c>
      <c r="G142" s="25">
        <v>499</v>
      </c>
      <c r="H142" s="25">
        <v>435</v>
      </c>
      <c r="I142" s="25">
        <v>480</v>
      </c>
      <c r="J142" s="25">
        <v>630</v>
      </c>
      <c r="K142" s="25">
        <v>340</v>
      </c>
      <c r="L142" s="30">
        <v>246</v>
      </c>
      <c r="M142" s="30">
        <v>559</v>
      </c>
      <c r="N142" s="30">
        <v>776</v>
      </c>
      <c r="O142" s="30">
        <v>254</v>
      </c>
      <c r="P142" s="15"/>
      <c r="Q142" s="27" t="s">
        <v>427</v>
      </c>
      <c r="R142" s="27" t="s">
        <v>427</v>
      </c>
    </row>
    <row r="143" spans="1:18" x14ac:dyDescent="0.25">
      <c r="A143" s="37" t="s">
        <v>428</v>
      </c>
      <c r="B143" s="38" t="s">
        <v>429</v>
      </c>
      <c r="C143" s="25">
        <v>1178</v>
      </c>
      <c r="D143" s="25">
        <v>1537</v>
      </c>
      <c r="E143" s="25">
        <v>1992</v>
      </c>
      <c r="F143" s="25">
        <v>2209</v>
      </c>
      <c r="G143" s="25">
        <v>975</v>
      </c>
      <c r="H143" s="25">
        <v>930</v>
      </c>
      <c r="I143" s="25">
        <v>1394</v>
      </c>
      <c r="J143" s="25">
        <v>9469</v>
      </c>
      <c r="K143" s="25">
        <v>1179</v>
      </c>
      <c r="L143" s="30">
        <v>1357</v>
      </c>
      <c r="M143" s="30">
        <v>1758</v>
      </c>
      <c r="N143" s="30">
        <v>1475</v>
      </c>
      <c r="O143" s="30">
        <v>864</v>
      </c>
      <c r="P143" s="15"/>
      <c r="Q143" s="27" t="s">
        <v>428</v>
      </c>
      <c r="R143" s="27" t="s">
        <v>430</v>
      </c>
    </row>
    <row r="144" spans="1:18" x14ac:dyDescent="0.25">
      <c r="A144" s="37" t="s">
        <v>431</v>
      </c>
      <c r="B144" s="38" t="s">
        <v>432</v>
      </c>
      <c r="C144" s="25">
        <v>26</v>
      </c>
      <c r="D144" s="25">
        <v>9</v>
      </c>
      <c r="E144" s="25">
        <v>7</v>
      </c>
      <c r="F144" s="25">
        <v>10</v>
      </c>
      <c r="G144" s="25">
        <v>7</v>
      </c>
      <c r="H144" s="25">
        <v>5</v>
      </c>
      <c r="I144" s="25">
        <v>1</v>
      </c>
      <c r="J144" s="25">
        <v>4</v>
      </c>
      <c r="K144" s="25">
        <v>3</v>
      </c>
      <c r="L144" s="30">
        <v>4</v>
      </c>
      <c r="M144" s="30">
        <v>5</v>
      </c>
      <c r="N144" s="30">
        <v>3</v>
      </c>
      <c r="O144" s="30">
        <v>2</v>
      </c>
      <c r="P144" s="15"/>
      <c r="Q144" s="27" t="s">
        <v>431</v>
      </c>
      <c r="R144" s="27" t="s">
        <v>431</v>
      </c>
    </row>
    <row r="145" spans="1:18" x14ac:dyDescent="0.25">
      <c r="A145" s="37" t="s">
        <v>433</v>
      </c>
      <c r="B145" s="38" t="s">
        <v>434</v>
      </c>
      <c r="C145" s="25">
        <v>1</v>
      </c>
      <c r="D145" s="25">
        <v>0</v>
      </c>
      <c r="E145" s="25">
        <v>0</v>
      </c>
      <c r="F145" s="25">
        <v>0</v>
      </c>
      <c r="G145" s="25">
        <v>1</v>
      </c>
      <c r="H145" s="25">
        <v>0</v>
      </c>
      <c r="I145" s="25">
        <v>0</v>
      </c>
      <c r="J145" s="25">
        <v>0</v>
      </c>
      <c r="K145" s="25">
        <v>0</v>
      </c>
      <c r="L145" s="30">
        <v>1</v>
      </c>
      <c r="M145" s="30">
        <v>0</v>
      </c>
      <c r="N145" s="30">
        <v>0</v>
      </c>
      <c r="O145" s="30">
        <v>3</v>
      </c>
      <c r="P145" s="15"/>
      <c r="Q145" s="27" t="s">
        <v>435</v>
      </c>
      <c r="R145" s="27" t="s">
        <v>433</v>
      </c>
    </row>
    <row r="146" spans="1:18" x14ac:dyDescent="0.25">
      <c r="A146" s="37" t="s">
        <v>436</v>
      </c>
      <c r="B146" s="38" t="s">
        <v>437</v>
      </c>
      <c r="C146" s="25">
        <v>24</v>
      </c>
      <c r="D146" s="25">
        <v>14</v>
      </c>
      <c r="E146" s="25">
        <v>10</v>
      </c>
      <c r="F146" s="25">
        <v>42</v>
      </c>
      <c r="G146" s="25">
        <v>33</v>
      </c>
      <c r="H146" s="25">
        <v>25</v>
      </c>
      <c r="I146" s="25">
        <v>33</v>
      </c>
      <c r="J146" s="25">
        <v>31</v>
      </c>
      <c r="K146" s="25">
        <v>22</v>
      </c>
      <c r="L146" s="30">
        <v>21</v>
      </c>
      <c r="M146" s="30">
        <v>31</v>
      </c>
      <c r="N146" s="30">
        <v>51</v>
      </c>
      <c r="O146" s="30">
        <v>19</v>
      </c>
      <c r="P146" s="15"/>
      <c r="Q146" s="27" t="s">
        <v>438</v>
      </c>
      <c r="R146" s="27" t="s">
        <v>439</v>
      </c>
    </row>
    <row r="147" spans="1:18" x14ac:dyDescent="0.25">
      <c r="A147" s="37" t="s">
        <v>440</v>
      </c>
      <c r="B147" s="38" t="s">
        <v>441</v>
      </c>
      <c r="C147" s="25">
        <v>22</v>
      </c>
      <c r="D147" s="25">
        <v>70</v>
      </c>
      <c r="E147" s="25">
        <v>106</v>
      </c>
      <c r="F147" s="25">
        <v>199</v>
      </c>
      <c r="G147" s="25">
        <v>224</v>
      </c>
      <c r="H147" s="25">
        <v>133</v>
      </c>
      <c r="I147" s="25">
        <v>69</v>
      </c>
      <c r="J147" s="25">
        <v>22</v>
      </c>
      <c r="K147" s="25">
        <v>13</v>
      </c>
      <c r="L147" s="30">
        <v>40</v>
      </c>
      <c r="M147" s="30">
        <v>18</v>
      </c>
      <c r="N147" s="30">
        <v>58</v>
      </c>
      <c r="O147" s="30">
        <v>11</v>
      </c>
      <c r="P147" s="15"/>
      <c r="Q147" s="27" t="s">
        <v>440</v>
      </c>
      <c r="R147" s="27" t="s">
        <v>442</v>
      </c>
    </row>
    <row r="148" spans="1:18" x14ac:dyDescent="0.25">
      <c r="A148" s="37" t="s">
        <v>443</v>
      </c>
      <c r="B148" s="38" t="s">
        <v>444</v>
      </c>
      <c r="C148" s="25">
        <v>2</v>
      </c>
      <c r="D148" s="25">
        <v>8</v>
      </c>
      <c r="E148" s="25">
        <v>20</v>
      </c>
      <c r="F148" s="25">
        <v>93</v>
      </c>
      <c r="G148" s="25">
        <v>116</v>
      </c>
      <c r="H148" s="25">
        <v>41</v>
      </c>
      <c r="I148" s="25">
        <v>3</v>
      </c>
      <c r="J148" s="25">
        <v>1</v>
      </c>
      <c r="K148" s="25">
        <v>1</v>
      </c>
      <c r="L148" s="30">
        <v>1</v>
      </c>
      <c r="M148" s="30">
        <v>1</v>
      </c>
      <c r="N148" s="30">
        <v>3</v>
      </c>
      <c r="O148" s="30">
        <v>0</v>
      </c>
      <c r="P148" s="15"/>
      <c r="Q148" s="27" t="s">
        <v>445</v>
      </c>
      <c r="R148" s="27" t="s">
        <v>446</v>
      </c>
    </row>
    <row r="149" spans="1:18" x14ac:dyDescent="0.25">
      <c r="A149" s="37" t="s">
        <v>447</v>
      </c>
      <c r="B149" s="38" t="s">
        <v>448</v>
      </c>
      <c r="C149" s="25">
        <v>0</v>
      </c>
      <c r="D149" s="25">
        <v>0</v>
      </c>
      <c r="E149" s="25">
        <v>0</v>
      </c>
      <c r="F149" s="25">
        <v>2</v>
      </c>
      <c r="G149" s="25">
        <v>3</v>
      </c>
      <c r="H149" s="25">
        <v>0</v>
      </c>
      <c r="I149" s="25">
        <v>0</v>
      </c>
      <c r="J149" s="25">
        <v>2</v>
      </c>
      <c r="K149" s="25">
        <v>0</v>
      </c>
      <c r="L149" s="30">
        <v>0</v>
      </c>
      <c r="M149" s="30">
        <v>0</v>
      </c>
      <c r="N149" s="30">
        <v>0</v>
      </c>
      <c r="O149" s="30">
        <v>2</v>
      </c>
      <c r="P149" s="15"/>
      <c r="Q149" s="27" t="s">
        <v>449</v>
      </c>
      <c r="R149" s="27" t="s">
        <v>450</v>
      </c>
    </row>
    <row r="150" spans="1:18" x14ac:dyDescent="0.25">
      <c r="A150" s="37" t="s">
        <v>451</v>
      </c>
      <c r="B150" s="38" t="s">
        <v>452</v>
      </c>
      <c r="C150" s="25">
        <v>1</v>
      </c>
      <c r="D150" s="25">
        <v>0</v>
      </c>
      <c r="E150" s="25">
        <v>1</v>
      </c>
      <c r="F150" s="25">
        <v>1</v>
      </c>
      <c r="G150" s="25">
        <v>1</v>
      </c>
      <c r="H150" s="25">
        <v>1</v>
      </c>
      <c r="I150" s="25">
        <v>0</v>
      </c>
      <c r="J150" s="25">
        <v>4</v>
      </c>
      <c r="K150" s="25">
        <v>1</v>
      </c>
      <c r="L150" s="30">
        <v>1</v>
      </c>
      <c r="M150" s="30">
        <v>2</v>
      </c>
      <c r="N150" s="30">
        <v>31</v>
      </c>
      <c r="O150" s="30">
        <v>2</v>
      </c>
      <c r="P150" s="15"/>
      <c r="Q150" s="27" t="s">
        <v>453</v>
      </c>
      <c r="R150" s="27" t="s">
        <v>454</v>
      </c>
    </row>
    <row r="151" spans="1:18" x14ac:dyDescent="0.25">
      <c r="A151" s="37" t="s">
        <v>455</v>
      </c>
      <c r="B151" s="38" t="s">
        <v>456</v>
      </c>
      <c r="C151" s="25">
        <v>21</v>
      </c>
      <c r="D151" s="25">
        <v>34</v>
      </c>
      <c r="E151" s="25">
        <v>160</v>
      </c>
      <c r="F151" s="25">
        <v>130</v>
      </c>
      <c r="G151" s="25">
        <v>80</v>
      </c>
      <c r="H151" s="25">
        <v>86</v>
      </c>
      <c r="I151" s="25">
        <v>57</v>
      </c>
      <c r="J151" s="25">
        <v>62</v>
      </c>
      <c r="K151" s="25">
        <v>28</v>
      </c>
      <c r="L151" s="30">
        <v>33</v>
      </c>
      <c r="M151" s="30">
        <v>34</v>
      </c>
      <c r="N151" s="30">
        <v>56</v>
      </c>
      <c r="O151" s="30">
        <v>17</v>
      </c>
      <c r="P151" s="15"/>
      <c r="Q151" s="27" t="s">
        <v>457</v>
      </c>
      <c r="R151" s="27" t="s">
        <v>458</v>
      </c>
    </row>
    <row r="152" spans="1:18" x14ac:dyDescent="0.25">
      <c r="A152" s="28" t="s">
        <v>459</v>
      </c>
      <c r="B152" s="29" t="s">
        <v>460</v>
      </c>
      <c r="C152" s="25">
        <v>0</v>
      </c>
      <c r="D152" s="25">
        <v>0</v>
      </c>
      <c r="E152" s="25">
        <v>0</v>
      </c>
      <c r="F152" s="25">
        <v>0</v>
      </c>
      <c r="G152" s="25">
        <v>0</v>
      </c>
      <c r="H152" s="25">
        <v>1</v>
      </c>
      <c r="I152" s="25">
        <v>0</v>
      </c>
      <c r="J152" s="25">
        <v>0</v>
      </c>
      <c r="K152" s="25">
        <v>0</v>
      </c>
      <c r="L152" s="30">
        <v>0</v>
      </c>
      <c r="M152" s="30">
        <v>0</v>
      </c>
      <c r="N152" s="30">
        <v>0</v>
      </c>
      <c r="O152" s="30">
        <v>0</v>
      </c>
      <c r="P152" s="15"/>
      <c r="Q152" s="31" t="s">
        <v>461</v>
      </c>
      <c r="R152" s="31" t="s">
        <v>462</v>
      </c>
    </row>
    <row r="153" spans="1:18" x14ac:dyDescent="0.25">
      <c r="A153" s="37" t="s">
        <v>463</v>
      </c>
      <c r="B153" s="38" t="s">
        <v>464</v>
      </c>
      <c r="C153" s="25">
        <v>121</v>
      </c>
      <c r="D153" s="25">
        <v>114</v>
      </c>
      <c r="E153" s="25">
        <v>95</v>
      </c>
      <c r="F153" s="25">
        <v>114</v>
      </c>
      <c r="G153" s="25">
        <v>129</v>
      </c>
      <c r="H153" s="25">
        <v>96</v>
      </c>
      <c r="I153" s="25">
        <v>103</v>
      </c>
      <c r="J153" s="25">
        <v>206</v>
      </c>
      <c r="K153" s="25">
        <v>135</v>
      </c>
      <c r="L153" s="30">
        <v>72</v>
      </c>
      <c r="M153" s="30">
        <v>87</v>
      </c>
      <c r="N153" s="30">
        <v>114</v>
      </c>
      <c r="O153" s="30">
        <v>95</v>
      </c>
      <c r="P153" s="15"/>
      <c r="Q153" s="27" t="s">
        <v>465</v>
      </c>
      <c r="R153" s="27" t="s">
        <v>466</v>
      </c>
    </row>
    <row r="154" spans="1:18" x14ac:dyDescent="0.25">
      <c r="A154" s="28" t="s">
        <v>467</v>
      </c>
      <c r="B154" s="29" t="s">
        <v>468</v>
      </c>
      <c r="C154" s="25">
        <v>0</v>
      </c>
      <c r="D154" s="25">
        <v>2</v>
      </c>
      <c r="E154" s="25">
        <v>0</v>
      </c>
      <c r="F154" s="25">
        <v>0</v>
      </c>
      <c r="G154" s="25">
        <v>2</v>
      </c>
      <c r="H154" s="25">
        <v>0</v>
      </c>
      <c r="I154" s="25">
        <v>0</v>
      </c>
      <c r="J154" s="25">
        <v>1</v>
      </c>
      <c r="K154" s="25">
        <v>0</v>
      </c>
      <c r="L154" s="30">
        <v>2</v>
      </c>
      <c r="M154" s="30">
        <v>0</v>
      </c>
      <c r="N154" s="30">
        <v>4</v>
      </c>
      <c r="O154" s="30">
        <v>1</v>
      </c>
      <c r="P154" s="15"/>
      <c r="Q154" s="31" t="s">
        <v>469</v>
      </c>
      <c r="R154" s="31" t="s">
        <v>470</v>
      </c>
    </row>
    <row r="155" spans="1:18" x14ac:dyDescent="0.25">
      <c r="A155" s="28" t="s">
        <v>471</v>
      </c>
      <c r="B155" s="29" t="s">
        <v>472</v>
      </c>
      <c r="C155" s="25">
        <v>0</v>
      </c>
      <c r="D155" s="25">
        <v>0</v>
      </c>
      <c r="E155" s="25">
        <v>0</v>
      </c>
      <c r="F155" s="25">
        <v>0</v>
      </c>
      <c r="G155" s="25">
        <v>0</v>
      </c>
      <c r="H155" s="25">
        <v>0</v>
      </c>
      <c r="I155" s="25">
        <v>0</v>
      </c>
      <c r="J155" s="25">
        <v>0</v>
      </c>
      <c r="K155" s="25">
        <v>0</v>
      </c>
      <c r="L155" s="30">
        <v>0</v>
      </c>
      <c r="M155" s="30">
        <v>0</v>
      </c>
      <c r="N155" s="30">
        <v>0</v>
      </c>
      <c r="O155" s="30">
        <v>0</v>
      </c>
      <c r="P155" s="15"/>
      <c r="Q155" s="31" t="s">
        <v>471</v>
      </c>
      <c r="R155" s="31" t="s">
        <v>473</v>
      </c>
    </row>
    <row r="156" spans="1:18" x14ac:dyDescent="0.25">
      <c r="A156" s="28" t="s">
        <v>474</v>
      </c>
      <c r="B156" s="29" t="s">
        <v>475</v>
      </c>
      <c r="C156" s="25">
        <v>48</v>
      </c>
      <c r="D156" s="25">
        <v>96</v>
      </c>
      <c r="E156" s="25">
        <v>74</v>
      </c>
      <c r="F156" s="25">
        <v>92</v>
      </c>
      <c r="G156" s="25">
        <v>53</v>
      </c>
      <c r="H156" s="25">
        <v>34</v>
      </c>
      <c r="I156" s="25">
        <v>27</v>
      </c>
      <c r="J156" s="25">
        <v>21</v>
      </c>
      <c r="K156" s="25">
        <v>0</v>
      </c>
      <c r="L156" s="30">
        <v>6</v>
      </c>
      <c r="M156" s="30">
        <v>16</v>
      </c>
      <c r="N156" s="30">
        <v>19</v>
      </c>
      <c r="O156" s="30">
        <v>4</v>
      </c>
      <c r="P156" s="15"/>
      <c r="Q156" s="31" t="s">
        <v>476</v>
      </c>
      <c r="R156" s="31" t="s">
        <v>477</v>
      </c>
    </row>
    <row r="157" spans="1:18" x14ac:dyDescent="0.25">
      <c r="A157" s="28" t="s">
        <v>478</v>
      </c>
      <c r="B157" s="29" t="s">
        <v>479</v>
      </c>
      <c r="C157" s="25">
        <v>14</v>
      </c>
      <c r="D157" s="25">
        <v>8</v>
      </c>
      <c r="E157" s="25">
        <v>15</v>
      </c>
      <c r="F157" s="25">
        <v>11</v>
      </c>
      <c r="G157" s="25">
        <v>22</v>
      </c>
      <c r="H157" s="25">
        <v>14</v>
      </c>
      <c r="I157" s="25">
        <v>14</v>
      </c>
      <c r="J157" s="25">
        <v>12</v>
      </c>
      <c r="K157" s="25">
        <v>4</v>
      </c>
      <c r="L157" s="30">
        <v>5</v>
      </c>
      <c r="M157" s="30">
        <v>2</v>
      </c>
      <c r="N157" s="30">
        <v>6</v>
      </c>
      <c r="O157" s="30">
        <v>2</v>
      </c>
      <c r="P157" s="15"/>
      <c r="Q157" s="31" t="s">
        <v>480</v>
      </c>
      <c r="R157" s="31" t="s">
        <v>481</v>
      </c>
    </row>
    <row r="158" spans="1:18" x14ac:dyDescent="0.25">
      <c r="A158" s="28" t="s">
        <v>482</v>
      </c>
      <c r="B158" s="29" t="s">
        <v>483</v>
      </c>
      <c r="C158" s="25">
        <v>44</v>
      </c>
      <c r="D158" s="25">
        <v>72</v>
      </c>
      <c r="E158" s="25">
        <v>211</v>
      </c>
      <c r="F158" s="25">
        <v>427</v>
      </c>
      <c r="G158" s="25">
        <v>227</v>
      </c>
      <c r="H158" s="25">
        <v>64</v>
      </c>
      <c r="I158" s="25">
        <v>20</v>
      </c>
      <c r="J158" s="25">
        <v>79</v>
      </c>
      <c r="K158" s="25">
        <v>23</v>
      </c>
      <c r="L158" s="30">
        <v>5</v>
      </c>
      <c r="M158" s="30">
        <v>9</v>
      </c>
      <c r="N158" s="30">
        <v>9</v>
      </c>
      <c r="O158" s="30">
        <v>2</v>
      </c>
      <c r="P158" s="15"/>
      <c r="Q158" s="31" t="s">
        <v>484</v>
      </c>
      <c r="R158" s="31" t="s">
        <v>482</v>
      </c>
    </row>
    <row r="159" spans="1:18" x14ac:dyDescent="0.25">
      <c r="A159" s="37" t="s">
        <v>485</v>
      </c>
      <c r="B159" s="38" t="s">
        <v>486</v>
      </c>
      <c r="C159" s="25">
        <v>0</v>
      </c>
      <c r="D159" s="25">
        <v>0</v>
      </c>
      <c r="E159" s="25">
        <v>0</v>
      </c>
      <c r="F159" s="25">
        <v>0</v>
      </c>
      <c r="G159" s="25">
        <v>0</v>
      </c>
      <c r="H159" s="25">
        <v>0</v>
      </c>
      <c r="I159" s="25">
        <v>0</v>
      </c>
      <c r="J159" s="25">
        <v>0</v>
      </c>
      <c r="K159" s="25">
        <v>0</v>
      </c>
      <c r="L159" s="30">
        <v>0</v>
      </c>
      <c r="M159" s="30">
        <v>0</v>
      </c>
      <c r="N159" s="30">
        <v>0</v>
      </c>
      <c r="O159" s="30">
        <v>0</v>
      </c>
      <c r="P159" s="15"/>
      <c r="Q159" s="27" t="s">
        <v>485</v>
      </c>
      <c r="R159" s="27" t="s">
        <v>485</v>
      </c>
    </row>
    <row r="160" spans="1:18" x14ac:dyDescent="0.25">
      <c r="A160" s="28" t="s">
        <v>487</v>
      </c>
      <c r="B160" s="29" t="s">
        <v>488</v>
      </c>
      <c r="C160" s="25">
        <v>181</v>
      </c>
      <c r="D160" s="25">
        <v>268</v>
      </c>
      <c r="E160" s="25">
        <v>362</v>
      </c>
      <c r="F160" s="25">
        <v>1010</v>
      </c>
      <c r="G160" s="25">
        <v>838</v>
      </c>
      <c r="H160" s="25">
        <v>399</v>
      </c>
      <c r="I160" s="25">
        <v>358</v>
      </c>
      <c r="J160" s="25">
        <v>529</v>
      </c>
      <c r="K160" s="25">
        <v>292</v>
      </c>
      <c r="L160" s="30">
        <v>259</v>
      </c>
      <c r="M160" s="30">
        <v>196</v>
      </c>
      <c r="N160" s="30">
        <v>220</v>
      </c>
      <c r="O160" s="30">
        <v>167</v>
      </c>
      <c r="P160" s="15"/>
      <c r="Q160" s="31" t="s">
        <v>487</v>
      </c>
      <c r="R160" s="31" t="s">
        <v>487</v>
      </c>
    </row>
    <row r="161" spans="1:18" x14ac:dyDescent="0.25">
      <c r="A161" s="37" t="s">
        <v>489</v>
      </c>
      <c r="B161" s="38" t="s">
        <v>490</v>
      </c>
      <c r="C161" s="25">
        <v>0</v>
      </c>
      <c r="D161" s="25">
        <v>1</v>
      </c>
      <c r="E161" s="25">
        <v>0</v>
      </c>
      <c r="F161" s="25">
        <v>1</v>
      </c>
      <c r="G161" s="25">
        <v>0</v>
      </c>
      <c r="H161" s="25">
        <v>2</v>
      </c>
      <c r="I161" s="25">
        <v>1</v>
      </c>
      <c r="J161" s="25">
        <v>6</v>
      </c>
      <c r="K161" s="25">
        <v>4</v>
      </c>
      <c r="L161" s="30">
        <v>4</v>
      </c>
      <c r="M161" s="30">
        <v>1</v>
      </c>
      <c r="N161" s="30">
        <v>5</v>
      </c>
      <c r="O161" s="30">
        <v>5</v>
      </c>
      <c r="P161" s="15"/>
      <c r="Q161" s="27" t="s">
        <v>489</v>
      </c>
      <c r="R161" s="27" t="s">
        <v>491</v>
      </c>
    </row>
    <row r="162" spans="1:18" x14ac:dyDescent="0.25">
      <c r="A162" s="28" t="s">
        <v>492</v>
      </c>
      <c r="B162" s="29" t="s">
        <v>493</v>
      </c>
      <c r="C162" s="25">
        <v>0</v>
      </c>
      <c r="D162" s="25">
        <v>0</v>
      </c>
      <c r="E162" s="25">
        <v>0</v>
      </c>
      <c r="F162" s="25">
        <v>0</v>
      </c>
      <c r="G162" s="25">
        <v>0</v>
      </c>
      <c r="H162" s="25">
        <v>0</v>
      </c>
      <c r="I162" s="25">
        <v>0</v>
      </c>
      <c r="J162" s="25">
        <v>0</v>
      </c>
      <c r="K162" s="25">
        <v>0</v>
      </c>
      <c r="L162" s="30">
        <v>0</v>
      </c>
      <c r="M162" s="30">
        <v>0</v>
      </c>
      <c r="N162" s="30">
        <v>0</v>
      </c>
      <c r="O162" s="30">
        <v>0</v>
      </c>
      <c r="P162" s="15"/>
      <c r="Q162" s="31" t="s">
        <v>492</v>
      </c>
      <c r="R162" s="31" t="s">
        <v>492</v>
      </c>
    </row>
    <row r="163" spans="1:18" x14ac:dyDescent="0.25">
      <c r="A163" s="37" t="s">
        <v>494</v>
      </c>
      <c r="B163" s="38" t="s">
        <v>495</v>
      </c>
      <c r="C163" s="25">
        <v>0</v>
      </c>
      <c r="D163" s="25">
        <v>0</v>
      </c>
      <c r="E163" s="25">
        <v>1</v>
      </c>
      <c r="F163" s="25">
        <v>1</v>
      </c>
      <c r="G163" s="25">
        <v>0</v>
      </c>
      <c r="H163" s="25">
        <v>2</v>
      </c>
      <c r="I163" s="25">
        <v>0</v>
      </c>
      <c r="J163" s="25">
        <v>3</v>
      </c>
      <c r="K163" s="25">
        <v>0</v>
      </c>
      <c r="L163" s="30">
        <v>1</v>
      </c>
      <c r="M163" s="30">
        <v>2</v>
      </c>
      <c r="N163" s="30">
        <v>6</v>
      </c>
      <c r="O163" s="30">
        <v>0</v>
      </c>
      <c r="P163" s="15"/>
      <c r="Q163" s="27" t="s">
        <v>496</v>
      </c>
      <c r="R163" s="27" t="s">
        <v>497</v>
      </c>
    </row>
    <row r="164" spans="1:18" x14ac:dyDescent="0.25">
      <c r="A164" s="37" t="s">
        <v>498</v>
      </c>
      <c r="B164" s="38" t="s">
        <v>499</v>
      </c>
      <c r="C164" s="25">
        <v>0</v>
      </c>
      <c r="D164" s="25">
        <v>0</v>
      </c>
      <c r="E164" s="25">
        <v>0</v>
      </c>
      <c r="F164" s="25">
        <v>0</v>
      </c>
      <c r="G164" s="25">
        <v>0</v>
      </c>
      <c r="H164" s="25">
        <v>0</v>
      </c>
      <c r="I164" s="25">
        <v>0</v>
      </c>
      <c r="J164" s="25">
        <v>1</v>
      </c>
      <c r="K164" s="25">
        <v>0</v>
      </c>
      <c r="L164" s="30">
        <v>0</v>
      </c>
      <c r="M164" s="30">
        <v>0</v>
      </c>
      <c r="N164" s="30">
        <v>0</v>
      </c>
      <c r="O164" s="30">
        <v>0</v>
      </c>
      <c r="P164" s="15"/>
      <c r="Q164" s="27" t="s">
        <v>500</v>
      </c>
      <c r="R164" s="27" t="s">
        <v>498</v>
      </c>
    </row>
    <row r="165" spans="1:18" x14ac:dyDescent="0.25">
      <c r="A165" s="28" t="s">
        <v>501</v>
      </c>
      <c r="B165" s="29" t="s">
        <v>502</v>
      </c>
      <c r="C165" s="25">
        <v>175</v>
      </c>
      <c r="D165" s="25">
        <v>262</v>
      </c>
      <c r="E165" s="25">
        <v>186</v>
      </c>
      <c r="F165" s="25">
        <v>203</v>
      </c>
      <c r="G165" s="25">
        <v>146</v>
      </c>
      <c r="H165" s="25">
        <v>126</v>
      </c>
      <c r="I165" s="25">
        <v>138</v>
      </c>
      <c r="J165" s="25">
        <v>164</v>
      </c>
      <c r="K165" s="25">
        <v>77</v>
      </c>
      <c r="L165" s="30">
        <v>82</v>
      </c>
      <c r="M165" s="30">
        <v>115</v>
      </c>
      <c r="N165" s="30">
        <v>131</v>
      </c>
      <c r="O165" s="30">
        <v>63</v>
      </c>
      <c r="P165" s="15"/>
      <c r="Q165" s="31" t="s">
        <v>501</v>
      </c>
      <c r="R165" s="31" t="s">
        <v>501</v>
      </c>
    </row>
    <row r="166" spans="1:18" x14ac:dyDescent="0.25">
      <c r="A166" s="37" t="s">
        <v>503</v>
      </c>
      <c r="B166" s="38" t="s">
        <v>504</v>
      </c>
      <c r="C166" s="25">
        <v>353</v>
      </c>
      <c r="D166" s="25">
        <v>429</v>
      </c>
      <c r="E166" s="25">
        <v>459</v>
      </c>
      <c r="F166" s="25">
        <v>640</v>
      </c>
      <c r="G166" s="25">
        <v>1030</v>
      </c>
      <c r="H166" s="25">
        <v>1134</v>
      </c>
      <c r="I166" s="25">
        <v>2706</v>
      </c>
      <c r="J166" s="25">
        <v>10415</v>
      </c>
      <c r="K166" s="25">
        <v>2766</v>
      </c>
      <c r="L166" s="30">
        <v>3981</v>
      </c>
      <c r="M166" s="30">
        <v>3702</v>
      </c>
      <c r="N166" s="30">
        <v>3138</v>
      </c>
      <c r="O166" s="30">
        <v>1725</v>
      </c>
      <c r="P166" s="15"/>
      <c r="Q166" s="27" t="s">
        <v>505</v>
      </c>
      <c r="R166" s="27" t="s">
        <v>506</v>
      </c>
    </row>
    <row r="167" spans="1:18" x14ac:dyDescent="0.25">
      <c r="A167" s="37" t="s">
        <v>507</v>
      </c>
      <c r="B167" s="38" t="s">
        <v>508</v>
      </c>
      <c r="C167" s="25">
        <v>4</v>
      </c>
      <c r="D167" s="25">
        <v>0</v>
      </c>
      <c r="E167" s="25">
        <v>0</v>
      </c>
      <c r="F167" s="25">
        <v>0</v>
      </c>
      <c r="G167" s="25">
        <v>0</v>
      </c>
      <c r="H167" s="25">
        <v>0</v>
      </c>
      <c r="I167" s="25">
        <v>0</v>
      </c>
      <c r="J167" s="25">
        <v>0</v>
      </c>
      <c r="K167" s="25">
        <v>0</v>
      </c>
      <c r="L167" s="30">
        <v>0</v>
      </c>
      <c r="M167" s="30">
        <v>0</v>
      </c>
      <c r="N167" s="30">
        <v>0</v>
      </c>
      <c r="O167" s="30">
        <v>0</v>
      </c>
      <c r="P167" s="15"/>
      <c r="Q167" s="27" t="s">
        <v>509</v>
      </c>
      <c r="R167" s="27" t="s">
        <v>510</v>
      </c>
    </row>
    <row r="168" spans="1:18" x14ac:dyDescent="0.25">
      <c r="A168" s="28" t="s">
        <v>511</v>
      </c>
      <c r="B168" s="29" t="s">
        <v>512</v>
      </c>
      <c r="C168" s="25">
        <v>1</v>
      </c>
      <c r="D168" s="25">
        <v>5</v>
      </c>
      <c r="E168" s="25">
        <v>6</v>
      </c>
      <c r="F168" s="25">
        <v>9</v>
      </c>
      <c r="G168" s="25">
        <v>9</v>
      </c>
      <c r="H168" s="25">
        <v>2</v>
      </c>
      <c r="I168" s="25">
        <v>10</v>
      </c>
      <c r="J168" s="25">
        <v>20</v>
      </c>
      <c r="K168" s="25">
        <v>10</v>
      </c>
      <c r="L168" s="30">
        <v>8</v>
      </c>
      <c r="M168" s="30">
        <v>12</v>
      </c>
      <c r="N168" s="30">
        <v>12</v>
      </c>
      <c r="O168" s="30">
        <v>2</v>
      </c>
      <c r="P168" s="15"/>
      <c r="Q168" s="31" t="s">
        <v>513</v>
      </c>
      <c r="R168" s="31" t="s">
        <v>513</v>
      </c>
    </row>
    <row r="169" spans="1:18" x14ac:dyDescent="0.25">
      <c r="A169" s="28" t="s">
        <v>514</v>
      </c>
      <c r="B169" s="29" t="s">
        <v>515</v>
      </c>
      <c r="C169" s="25">
        <v>0</v>
      </c>
      <c r="D169" s="25">
        <v>1</v>
      </c>
      <c r="E169" s="25">
        <v>0</v>
      </c>
      <c r="F169" s="25">
        <v>0</v>
      </c>
      <c r="G169" s="25">
        <v>0</v>
      </c>
      <c r="H169" s="25">
        <v>0</v>
      </c>
      <c r="I169" s="25">
        <v>3</v>
      </c>
      <c r="J169" s="25">
        <v>0</v>
      </c>
      <c r="K169" s="25">
        <v>1</v>
      </c>
      <c r="L169" s="30">
        <v>0</v>
      </c>
      <c r="M169" s="30">
        <v>0</v>
      </c>
      <c r="N169" s="30">
        <v>0</v>
      </c>
      <c r="O169" s="30">
        <v>0</v>
      </c>
      <c r="P169" s="15"/>
      <c r="Q169" s="31" t="s">
        <v>516</v>
      </c>
      <c r="R169" s="31" t="s">
        <v>514</v>
      </c>
    </row>
    <row r="170" spans="1:18" x14ac:dyDescent="0.25">
      <c r="A170" s="28" t="s">
        <v>517</v>
      </c>
      <c r="B170" s="29" t="s">
        <v>518</v>
      </c>
      <c r="C170" s="25">
        <v>0</v>
      </c>
      <c r="D170" s="25">
        <v>5</v>
      </c>
      <c r="E170" s="25">
        <v>3</v>
      </c>
      <c r="F170" s="25">
        <v>3</v>
      </c>
      <c r="G170" s="25">
        <v>0</v>
      </c>
      <c r="H170" s="25">
        <v>0</v>
      </c>
      <c r="I170" s="25">
        <v>0</v>
      </c>
      <c r="J170" s="25">
        <v>1</v>
      </c>
      <c r="K170" s="25">
        <v>0</v>
      </c>
      <c r="L170" s="30">
        <v>0</v>
      </c>
      <c r="M170" s="30">
        <v>3</v>
      </c>
      <c r="N170" s="30">
        <v>1</v>
      </c>
      <c r="O170" s="30">
        <v>0</v>
      </c>
      <c r="P170" s="15"/>
      <c r="Q170" s="31" t="s">
        <v>517</v>
      </c>
      <c r="R170" s="31" t="s">
        <v>517</v>
      </c>
    </row>
    <row r="171" spans="1:18" x14ac:dyDescent="0.25">
      <c r="A171" s="37" t="s">
        <v>519</v>
      </c>
      <c r="B171" s="38" t="s">
        <v>520</v>
      </c>
      <c r="C171" s="25">
        <v>0</v>
      </c>
      <c r="D171" s="25">
        <v>0</v>
      </c>
      <c r="E171" s="25">
        <v>0</v>
      </c>
      <c r="F171" s="25">
        <v>0</v>
      </c>
      <c r="G171" s="25">
        <v>2</v>
      </c>
      <c r="H171" s="25">
        <v>0</v>
      </c>
      <c r="I171" s="25">
        <v>0</v>
      </c>
      <c r="J171" s="25">
        <v>1</v>
      </c>
      <c r="K171" s="25">
        <v>0</v>
      </c>
      <c r="L171" s="30">
        <v>0</v>
      </c>
      <c r="M171" s="30">
        <v>0</v>
      </c>
      <c r="N171" s="30">
        <v>1</v>
      </c>
      <c r="O171" s="30">
        <v>0</v>
      </c>
      <c r="P171" s="15"/>
      <c r="Q171" s="27" t="s">
        <v>521</v>
      </c>
      <c r="R171" s="27" t="s">
        <v>522</v>
      </c>
    </row>
    <row r="172" spans="1:18" x14ac:dyDescent="0.25">
      <c r="A172" s="28" t="s">
        <v>523</v>
      </c>
      <c r="B172" s="29" t="s">
        <v>524</v>
      </c>
      <c r="C172" s="25">
        <v>16</v>
      </c>
      <c r="D172" s="25">
        <v>24</v>
      </c>
      <c r="E172" s="25">
        <v>29</v>
      </c>
      <c r="F172" s="25">
        <v>42</v>
      </c>
      <c r="G172" s="25">
        <v>14</v>
      </c>
      <c r="H172" s="25">
        <v>16</v>
      </c>
      <c r="I172" s="25">
        <v>3</v>
      </c>
      <c r="J172" s="25">
        <v>11</v>
      </c>
      <c r="K172" s="25">
        <v>1</v>
      </c>
      <c r="L172" s="30">
        <v>6</v>
      </c>
      <c r="M172" s="30">
        <v>5</v>
      </c>
      <c r="N172" s="30">
        <v>11</v>
      </c>
      <c r="O172" s="30">
        <v>2</v>
      </c>
      <c r="P172" s="15"/>
      <c r="Q172" s="31" t="s">
        <v>525</v>
      </c>
      <c r="R172" s="31" t="s">
        <v>526</v>
      </c>
    </row>
    <row r="173" spans="1:18" x14ac:dyDescent="0.25">
      <c r="A173" s="37" t="s">
        <v>527</v>
      </c>
      <c r="B173" s="38" t="s">
        <v>528</v>
      </c>
      <c r="C173" s="25">
        <v>9</v>
      </c>
      <c r="D173" s="25">
        <v>11</v>
      </c>
      <c r="E173" s="25">
        <v>14</v>
      </c>
      <c r="F173" s="25">
        <v>4</v>
      </c>
      <c r="G173" s="25">
        <v>5</v>
      </c>
      <c r="H173" s="25">
        <v>16</v>
      </c>
      <c r="I173" s="25">
        <v>3</v>
      </c>
      <c r="J173" s="25">
        <v>2</v>
      </c>
      <c r="K173" s="25">
        <v>0</v>
      </c>
      <c r="L173" s="30">
        <v>15</v>
      </c>
      <c r="M173" s="30">
        <v>9</v>
      </c>
      <c r="N173" s="30">
        <v>25</v>
      </c>
      <c r="O173" s="30">
        <v>20</v>
      </c>
      <c r="P173" s="15"/>
      <c r="Q173" s="27" t="s">
        <v>529</v>
      </c>
      <c r="R173" s="27" t="s">
        <v>530</v>
      </c>
    </row>
    <row r="174" spans="1:18" x14ac:dyDescent="0.25">
      <c r="A174" s="37" t="s">
        <v>531</v>
      </c>
      <c r="B174" s="29" t="s">
        <v>532</v>
      </c>
      <c r="C174" s="25">
        <v>6</v>
      </c>
      <c r="D174" s="25">
        <v>14</v>
      </c>
      <c r="E174" s="25">
        <v>10</v>
      </c>
      <c r="F174" s="25">
        <v>7</v>
      </c>
      <c r="G174" s="25">
        <v>5</v>
      </c>
      <c r="H174" s="25">
        <v>5</v>
      </c>
      <c r="I174" s="25">
        <v>8</v>
      </c>
      <c r="J174" s="25">
        <v>11</v>
      </c>
      <c r="K174" s="25">
        <v>147</v>
      </c>
      <c r="L174" s="30">
        <v>847</v>
      </c>
      <c r="M174" s="30">
        <v>2468</v>
      </c>
      <c r="N174" s="30">
        <v>2407</v>
      </c>
      <c r="O174" s="30">
        <v>788</v>
      </c>
      <c r="P174" s="15"/>
      <c r="Q174" s="27" t="s">
        <v>533</v>
      </c>
      <c r="R174" s="27" t="s">
        <v>534</v>
      </c>
    </row>
    <row r="175" spans="1:18" ht="13.8" thickBot="1" x14ac:dyDescent="0.3">
      <c r="A175" s="28" t="s">
        <v>535</v>
      </c>
      <c r="B175" s="29" t="s">
        <v>536</v>
      </c>
      <c r="C175" s="25">
        <v>14</v>
      </c>
      <c r="D175" s="25">
        <v>21</v>
      </c>
      <c r="E175" s="25">
        <v>17</v>
      </c>
      <c r="F175" s="25">
        <v>19</v>
      </c>
      <c r="G175" s="25">
        <v>18</v>
      </c>
      <c r="H175" s="25">
        <v>10</v>
      </c>
      <c r="I175" s="25">
        <v>20</v>
      </c>
      <c r="J175" s="25">
        <v>47</v>
      </c>
      <c r="K175" s="25">
        <v>21</v>
      </c>
      <c r="L175" s="33">
        <v>21</v>
      </c>
      <c r="M175" s="30">
        <v>111</v>
      </c>
      <c r="N175" s="30">
        <v>379</v>
      </c>
      <c r="O175" s="30">
        <v>121</v>
      </c>
      <c r="P175" s="15"/>
      <c r="Q175" s="31" t="s">
        <v>537</v>
      </c>
      <c r="R175" s="31" t="s">
        <v>538</v>
      </c>
    </row>
    <row r="176" spans="1:18" ht="13.8" thickBot="1" x14ac:dyDescent="0.3">
      <c r="A176" s="17" t="s">
        <v>539</v>
      </c>
      <c r="B176" s="13" t="s">
        <v>540</v>
      </c>
      <c r="C176" s="18"/>
      <c r="D176" s="18"/>
      <c r="E176" s="18"/>
      <c r="F176" s="18"/>
      <c r="G176" s="18"/>
      <c r="H176" s="18"/>
      <c r="I176" s="18"/>
      <c r="J176" s="18"/>
      <c r="K176" s="18"/>
      <c r="L176" s="34"/>
      <c r="M176" s="34"/>
      <c r="N176" s="34"/>
      <c r="O176" s="34"/>
      <c r="P176" s="15"/>
      <c r="Q176" s="20" t="s">
        <v>541</v>
      </c>
      <c r="R176" s="20" t="s">
        <v>541</v>
      </c>
    </row>
    <row r="177" spans="1:18" x14ac:dyDescent="0.25">
      <c r="A177" s="37" t="s">
        <v>542</v>
      </c>
      <c r="B177" s="38" t="s">
        <v>543</v>
      </c>
      <c r="C177" s="25">
        <v>0</v>
      </c>
      <c r="D177" s="25">
        <v>0</v>
      </c>
      <c r="E177" s="25">
        <v>0</v>
      </c>
      <c r="F177" s="25">
        <v>0</v>
      </c>
      <c r="G177" s="25">
        <v>1</v>
      </c>
      <c r="H177" s="25">
        <v>2</v>
      </c>
      <c r="I177" s="25">
        <v>0</v>
      </c>
      <c r="J177" s="25">
        <v>0</v>
      </c>
      <c r="K177" s="25">
        <v>0</v>
      </c>
      <c r="L177" s="26">
        <v>0</v>
      </c>
      <c r="M177" s="26">
        <v>0</v>
      </c>
      <c r="N177" s="30">
        <v>1</v>
      </c>
      <c r="O177" s="30">
        <v>0</v>
      </c>
      <c r="P177" s="15"/>
      <c r="Q177" s="27" t="s">
        <v>544</v>
      </c>
      <c r="R177" s="27" t="s">
        <v>545</v>
      </c>
    </row>
    <row r="178" spans="1:18" x14ac:dyDescent="0.25">
      <c r="A178" s="37" t="s">
        <v>546</v>
      </c>
      <c r="B178" s="38" t="s">
        <v>547</v>
      </c>
      <c r="C178" s="25">
        <v>0</v>
      </c>
      <c r="D178" s="25">
        <v>0</v>
      </c>
      <c r="E178" s="25">
        <v>0</v>
      </c>
      <c r="F178" s="25">
        <v>0</v>
      </c>
      <c r="G178" s="25">
        <v>0</v>
      </c>
      <c r="H178" s="25">
        <v>0</v>
      </c>
      <c r="I178" s="25">
        <v>0</v>
      </c>
      <c r="J178" s="25">
        <v>0</v>
      </c>
      <c r="K178" s="25">
        <v>0</v>
      </c>
      <c r="L178" s="30">
        <v>0</v>
      </c>
      <c r="M178" s="30">
        <v>0</v>
      </c>
      <c r="N178" s="30">
        <v>0</v>
      </c>
      <c r="O178" s="30">
        <v>0</v>
      </c>
      <c r="P178" s="15"/>
      <c r="Q178" s="27" t="s">
        <v>548</v>
      </c>
      <c r="R178" s="27" t="s">
        <v>548</v>
      </c>
    </row>
    <row r="179" spans="1:18" x14ac:dyDescent="0.25">
      <c r="A179" s="28" t="s">
        <v>549</v>
      </c>
      <c r="B179" s="29" t="s">
        <v>550</v>
      </c>
      <c r="C179" s="25">
        <v>0</v>
      </c>
      <c r="D179" s="25">
        <v>0</v>
      </c>
      <c r="E179" s="25">
        <v>0</v>
      </c>
      <c r="F179" s="25">
        <v>1</v>
      </c>
      <c r="G179" s="25">
        <v>0</v>
      </c>
      <c r="H179" s="25">
        <v>0</v>
      </c>
      <c r="I179" s="25">
        <v>0</v>
      </c>
      <c r="J179" s="25">
        <v>1</v>
      </c>
      <c r="K179" s="25">
        <v>1</v>
      </c>
      <c r="L179" s="30">
        <v>1</v>
      </c>
      <c r="M179" s="30">
        <v>0</v>
      </c>
      <c r="N179" s="30">
        <v>0</v>
      </c>
      <c r="O179" s="30">
        <v>0</v>
      </c>
      <c r="P179" s="15"/>
      <c r="Q179" s="31" t="s">
        <v>549</v>
      </c>
      <c r="R179" s="31" t="s">
        <v>549</v>
      </c>
    </row>
    <row r="180" spans="1:18" x14ac:dyDescent="0.25">
      <c r="A180" s="28" t="s">
        <v>551</v>
      </c>
      <c r="B180" s="29" t="s">
        <v>552</v>
      </c>
      <c r="C180" s="25">
        <v>0</v>
      </c>
      <c r="D180" s="25">
        <v>0</v>
      </c>
      <c r="E180" s="25">
        <v>0</v>
      </c>
      <c r="F180" s="25">
        <v>0</v>
      </c>
      <c r="G180" s="25">
        <v>0</v>
      </c>
      <c r="H180" s="25">
        <v>0</v>
      </c>
      <c r="I180" s="25">
        <v>0</v>
      </c>
      <c r="J180" s="25">
        <v>0</v>
      </c>
      <c r="K180" s="25">
        <v>0</v>
      </c>
      <c r="L180" s="30">
        <v>0</v>
      </c>
      <c r="M180" s="30">
        <v>0</v>
      </c>
      <c r="N180" s="30">
        <v>0</v>
      </c>
      <c r="O180" s="30">
        <v>0</v>
      </c>
      <c r="P180" s="15"/>
      <c r="Q180" s="31" t="s">
        <v>551</v>
      </c>
      <c r="R180" s="31" t="s">
        <v>551</v>
      </c>
    </row>
    <row r="181" spans="1:18" x14ac:dyDescent="0.25">
      <c r="A181" s="28" t="s">
        <v>553</v>
      </c>
      <c r="B181" s="29" t="s">
        <v>554</v>
      </c>
      <c r="C181" s="25">
        <v>0</v>
      </c>
      <c r="D181" s="25">
        <v>0</v>
      </c>
      <c r="E181" s="25">
        <v>0</v>
      </c>
      <c r="F181" s="25">
        <v>0</v>
      </c>
      <c r="G181" s="25">
        <v>0</v>
      </c>
      <c r="H181" s="25">
        <v>0</v>
      </c>
      <c r="I181" s="25">
        <v>0</v>
      </c>
      <c r="J181" s="25">
        <v>0</v>
      </c>
      <c r="K181" s="25">
        <v>0</v>
      </c>
      <c r="L181" s="30">
        <v>0</v>
      </c>
      <c r="M181" s="30">
        <v>0</v>
      </c>
      <c r="N181" s="30">
        <v>0</v>
      </c>
      <c r="O181" s="30">
        <v>0</v>
      </c>
      <c r="P181" s="15"/>
      <c r="Q181" s="31" t="s">
        <v>555</v>
      </c>
      <c r="R181" s="31" t="s">
        <v>556</v>
      </c>
    </row>
    <row r="182" spans="1:18" x14ac:dyDescent="0.25">
      <c r="A182" s="28" t="s">
        <v>557</v>
      </c>
      <c r="B182" s="29" t="s">
        <v>558</v>
      </c>
      <c r="C182" s="25">
        <v>0</v>
      </c>
      <c r="D182" s="25">
        <v>0</v>
      </c>
      <c r="E182" s="25">
        <v>0</v>
      </c>
      <c r="F182" s="25">
        <v>0</v>
      </c>
      <c r="G182" s="25">
        <v>0</v>
      </c>
      <c r="H182" s="25">
        <v>0</v>
      </c>
      <c r="I182" s="25">
        <v>0</v>
      </c>
      <c r="J182" s="25">
        <v>0</v>
      </c>
      <c r="K182" s="25">
        <v>0</v>
      </c>
      <c r="L182" s="30">
        <v>0</v>
      </c>
      <c r="M182" s="30">
        <v>0</v>
      </c>
      <c r="N182" s="30">
        <v>0</v>
      </c>
      <c r="O182" s="30">
        <v>0</v>
      </c>
      <c r="P182" s="15"/>
      <c r="Q182" s="31" t="s">
        <v>559</v>
      </c>
      <c r="R182" s="31" t="s">
        <v>560</v>
      </c>
    </row>
    <row r="183" spans="1:18" x14ac:dyDescent="0.25">
      <c r="A183" s="28" t="s">
        <v>561</v>
      </c>
      <c r="B183" s="29" t="s">
        <v>562</v>
      </c>
      <c r="C183" s="25">
        <v>0</v>
      </c>
      <c r="D183" s="25">
        <v>0</v>
      </c>
      <c r="E183" s="25">
        <v>0</v>
      </c>
      <c r="F183" s="25">
        <v>0</v>
      </c>
      <c r="G183" s="25">
        <v>0</v>
      </c>
      <c r="H183" s="25">
        <v>0</v>
      </c>
      <c r="I183" s="25">
        <v>0</v>
      </c>
      <c r="J183" s="25">
        <v>0</v>
      </c>
      <c r="K183" s="25">
        <v>0</v>
      </c>
      <c r="L183" s="30">
        <v>0</v>
      </c>
      <c r="M183" s="30">
        <v>0</v>
      </c>
      <c r="N183" s="30">
        <v>0</v>
      </c>
      <c r="O183" s="30">
        <v>0</v>
      </c>
      <c r="P183" s="15"/>
      <c r="Q183" s="31" t="s">
        <v>561</v>
      </c>
      <c r="R183" s="31" t="s">
        <v>561</v>
      </c>
    </row>
    <row r="184" spans="1:18" x14ac:dyDescent="0.25">
      <c r="A184" s="37" t="s">
        <v>563</v>
      </c>
      <c r="B184" s="38" t="s">
        <v>564</v>
      </c>
      <c r="C184" s="25">
        <v>0</v>
      </c>
      <c r="D184" s="25">
        <v>0</v>
      </c>
      <c r="E184" s="25">
        <v>0</v>
      </c>
      <c r="F184" s="25">
        <v>0</v>
      </c>
      <c r="G184" s="25">
        <v>0</v>
      </c>
      <c r="H184" s="25">
        <v>0</v>
      </c>
      <c r="I184" s="25">
        <v>0</v>
      </c>
      <c r="J184" s="25">
        <v>1</v>
      </c>
      <c r="K184" s="25">
        <v>0</v>
      </c>
      <c r="L184" s="30">
        <v>0</v>
      </c>
      <c r="M184" s="30">
        <v>0</v>
      </c>
      <c r="N184" s="30">
        <v>0</v>
      </c>
      <c r="O184" s="30">
        <v>0</v>
      </c>
      <c r="P184" s="15"/>
      <c r="Q184" s="27" t="s">
        <v>565</v>
      </c>
      <c r="R184" s="27" t="s">
        <v>566</v>
      </c>
    </row>
    <row r="185" spans="1:18" x14ac:dyDescent="0.25">
      <c r="A185" s="28" t="s">
        <v>567</v>
      </c>
      <c r="B185" s="29" t="s">
        <v>568</v>
      </c>
      <c r="C185" s="25">
        <v>0</v>
      </c>
      <c r="D185" s="25">
        <v>0</v>
      </c>
      <c r="E185" s="25">
        <v>0</v>
      </c>
      <c r="F185" s="25">
        <v>0</v>
      </c>
      <c r="G185" s="25">
        <v>0</v>
      </c>
      <c r="H185" s="25">
        <v>0</v>
      </c>
      <c r="I185" s="25">
        <v>0</v>
      </c>
      <c r="J185" s="25">
        <v>0</v>
      </c>
      <c r="K185" s="25">
        <v>0</v>
      </c>
      <c r="L185" s="30">
        <v>0</v>
      </c>
      <c r="M185" s="30">
        <v>0</v>
      </c>
      <c r="N185" s="30">
        <v>0</v>
      </c>
      <c r="O185" s="30">
        <v>0</v>
      </c>
      <c r="P185" s="15"/>
      <c r="Q185" s="31" t="s">
        <v>569</v>
      </c>
      <c r="R185" s="31" t="s">
        <v>567</v>
      </c>
    </row>
    <row r="186" spans="1:18" x14ac:dyDescent="0.25">
      <c r="A186" s="28" t="s">
        <v>570</v>
      </c>
      <c r="B186" s="29" t="s">
        <v>571</v>
      </c>
      <c r="C186" s="25">
        <v>0</v>
      </c>
      <c r="D186" s="25">
        <v>0</v>
      </c>
      <c r="E186" s="25">
        <v>0</v>
      </c>
      <c r="F186" s="25">
        <v>0</v>
      </c>
      <c r="G186" s="25">
        <v>0</v>
      </c>
      <c r="H186" s="25">
        <v>0</v>
      </c>
      <c r="I186" s="25">
        <v>0</v>
      </c>
      <c r="J186" s="25">
        <v>0</v>
      </c>
      <c r="K186" s="25">
        <v>0</v>
      </c>
      <c r="L186" s="30">
        <v>0</v>
      </c>
      <c r="M186" s="30">
        <v>0</v>
      </c>
      <c r="N186" s="30">
        <v>0</v>
      </c>
      <c r="O186" s="30">
        <v>0</v>
      </c>
      <c r="P186" s="15"/>
      <c r="Q186" s="31" t="s">
        <v>572</v>
      </c>
      <c r="R186" s="31" t="s">
        <v>573</v>
      </c>
    </row>
    <row r="187" spans="1:18" x14ac:dyDescent="0.25">
      <c r="A187" s="37" t="s">
        <v>574</v>
      </c>
      <c r="B187" s="38" t="s">
        <v>575</v>
      </c>
      <c r="C187" s="25">
        <v>0</v>
      </c>
      <c r="D187" s="25">
        <v>0</v>
      </c>
      <c r="E187" s="25">
        <v>0</v>
      </c>
      <c r="F187" s="25">
        <v>0</v>
      </c>
      <c r="G187" s="25">
        <v>0</v>
      </c>
      <c r="H187" s="25">
        <v>0</v>
      </c>
      <c r="I187" s="25">
        <v>0</v>
      </c>
      <c r="J187" s="25">
        <v>0</v>
      </c>
      <c r="K187" s="25">
        <v>0</v>
      </c>
      <c r="L187" s="30">
        <v>0</v>
      </c>
      <c r="M187" s="30">
        <v>0</v>
      </c>
      <c r="N187" s="30">
        <v>0</v>
      </c>
      <c r="O187" s="30">
        <v>0</v>
      </c>
      <c r="P187" s="15"/>
      <c r="Q187" s="27" t="s">
        <v>574</v>
      </c>
      <c r="R187" s="27" t="s">
        <v>574</v>
      </c>
    </row>
    <row r="188" spans="1:18" x14ac:dyDescent="0.25">
      <c r="A188" s="37" t="s">
        <v>576</v>
      </c>
      <c r="B188" s="38" t="s">
        <v>577</v>
      </c>
      <c r="C188" s="25">
        <v>0</v>
      </c>
      <c r="D188" s="25">
        <v>0</v>
      </c>
      <c r="E188" s="25">
        <v>0</v>
      </c>
      <c r="F188" s="25">
        <v>0</v>
      </c>
      <c r="G188" s="25">
        <v>0</v>
      </c>
      <c r="H188" s="25">
        <v>0</v>
      </c>
      <c r="I188" s="25">
        <v>0</v>
      </c>
      <c r="J188" s="25">
        <v>0</v>
      </c>
      <c r="K188" s="25">
        <v>0</v>
      </c>
      <c r="L188" s="30">
        <v>0</v>
      </c>
      <c r="M188" s="30">
        <v>0</v>
      </c>
      <c r="N188" s="30">
        <v>0</v>
      </c>
      <c r="O188" s="30">
        <v>0</v>
      </c>
      <c r="P188" s="15"/>
      <c r="Q188" s="27" t="s">
        <v>578</v>
      </c>
      <c r="R188" s="27" t="s">
        <v>579</v>
      </c>
    </row>
    <row r="189" spans="1:18" x14ac:dyDescent="0.25">
      <c r="A189" s="28" t="s">
        <v>580</v>
      </c>
      <c r="B189" s="29" t="s">
        <v>581</v>
      </c>
      <c r="C189" s="25">
        <v>0</v>
      </c>
      <c r="D189" s="25">
        <v>0</v>
      </c>
      <c r="E189" s="25">
        <v>0</v>
      </c>
      <c r="F189" s="25">
        <v>0</v>
      </c>
      <c r="G189" s="25">
        <v>0</v>
      </c>
      <c r="H189" s="25">
        <v>0</v>
      </c>
      <c r="I189" s="25">
        <v>0</v>
      </c>
      <c r="J189" s="25">
        <v>0</v>
      </c>
      <c r="K189" s="25">
        <v>0</v>
      </c>
      <c r="L189" s="30">
        <v>0</v>
      </c>
      <c r="M189" s="30">
        <v>0</v>
      </c>
      <c r="N189" s="30">
        <v>0</v>
      </c>
      <c r="O189" s="30">
        <v>0</v>
      </c>
      <c r="P189" s="15"/>
      <c r="Q189" s="31" t="s">
        <v>580</v>
      </c>
      <c r="R189" s="31" t="s">
        <v>580</v>
      </c>
    </row>
    <row r="190" spans="1:18" x14ac:dyDescent="0.25">
      <c r="A190" s="28" t="s">
        <v>582</v>
      </c>
      <c r="B190" s="29" t="s">
        <v>583</v>
      </c>
      <c r="C190" s="25">
        <v>0</v>
      </c>
      <c r="D190" s="25">
        <v>0</v>
      </c>
      <c r="E190" s="25">
        <v>0</v>
      </c>
      <c r="F190" s="25">
        <v>0</v>
      </c>
      <c r="G190" s="25">
        <v>0</v>
      </c>
      <c r="H190" s="25">
        <v>0</v>
      </c>
      <c r="I190" s="25">
        <v>0</v>
      </c>
      <c r="J190" s="25">
        <v>0</v>
      </c>
      <c r="K190" s="25">
        <v>0</v>
      </c>
      <c r="L190" s="30">
        <v>0</v>
      </c>
      <c r="M190" s="30">
        <v>0</v>
      </c>
      <c r="N190" s="30">
        <v>0</v>
      </c>
      <c r="O190" s="30">
        <v>0</v>
      </c>
      <c r="P190" s="15"/>
      <c r="Q190" s="31" t="s">
        <v>582</v>
      </c>
      <c r="R190" s="31" t="s">
        <v>582</v>
      </c>
    </row>
    <row r="191" spans="1:18" ht="13.8" thickBot="1" x14ac:dyDescent="0.3">
      <c r="A191" s="43" t="s">
        <v>584</v>
      </c>
      <c r="B191" s="44" t="s">
        <v>585</v>
      </c>
      <c r="C191" s="25">
        <v>0</v>
      </c>
      <c r="D191" s="25">
        <v>0</v>
      </c>
      <c r="E191" s="25">
        <v>0</v>
      </c>
      <c r="F191" s="25">
        <v>0</v>
      </c>
      <c r="G191" s="25">
        <v>0</v>
      </c>
      <c r="H191" s="25">
        <v>0</v>
      </c>
      <c r="I191" s="25">
        <v>0</v>
      </c>
      <c r="J191" s="25">
        <v>0</v>
      </c>
      <c r="K191" s="25">
        <v>0</v>
      </c>
      <c r="L191" s="33">
        <v>0</v>
      </c>
      <c r="M191" s="30">
        <v>0</v>
      </c>
      <c r="N191" s="30">
        <v>0</v>
      </c>
      <c r="O191" s="30">
        <v>0</v>
      </c>
      <c r="P191" s="15"/>
      <c r="Q191" s="31" t="s">
        <v>584</v>
      </c>
      <c r="R191" s="31" t="s">
        <v>584</v>
      </c>
    </row>
    <row r="192" spans="1:18" ht="13.8" thickBot="1" x14ac:dyDescent="0.3">
      <c r="A192" s="17"/>
      <c r="B192" s="13"/>
      <c r="C192" s="18"/>
      <c r="D192" s="18"/>
      <c r="E192" s="18"/>
      <c r="F192" s="18"/>
      <c r="G192" s="18"/>
      <c r="H192" s="18"/>
      <c r="I192" s="18"/>
      <c r="J192" s="18"/>
      <c r="K192" s="18"/>
      <c r="L192" s="34"/>
      <c r="M192" s="34"/>
      <c r="N192" s="34"/>
      <c r="O192" s="34"/>
      <c r="Q192" s="31"/>
      <c r="R192" s="31"/>
    </row>
    <row r="193" spans="1:18" ht="13.8" thickBot="1" x14ac:dyDescent="0.3">
      <c r="A193" s="39" t="s">
        <v>586</v>
      </c>
      <c r="B193" s="40" t="s">
        <v>587</v>
      </c>
      <c r="C193" s="25">
        <v>0</v>
      </c>
      <c r="D193" s="25">
        <v>0</v>
      </c>
      <c r="E193" s="25">
        <v>0</v>
      </c>
      <c r="F193" s="25">
        <v>0</v>
      </c>
      <c r="G193" s="25">
        <v>0</v>
      </c>
      <c r="H193" s="25">
        <v>0</v>
      </c>
      <c r="I193" s="25">
        <v>0</v>
      </c>
      <c r="J193" s="25">
        <v>0</v>
      </c>
      <c r="K193" s="25">
        <v>0</v>
      </c>
      <c r="L193" s="34">
        <v>0</v>
      </c>
      <c r="M193" s="34">
        <v>0</v>
      </c>
      <c r="N193" s="30">
        <v>0</v>
      </c>
      <c r="O193" s="30">
        <v>0</v>
      </c>
      <c r="Q193" s="31" t="s">
        <v>588</v>
      </c>
      <c r="R193" s="31" t="s">
        <v>589</v>
      </c>
    </row>
    <row r="194" spans="1:18" ht="13.8" thickBot="1" x14ac:dyDescent="0.3">
      <c r="A194" s="17"/>
      <c r="B194" s="13"/>
      <c r="C194" s="18"/>
      <c r="D194" s="18"/>
      <c r="E194" s="18"/>
      <c r="F194" s="18"/>
      <c r="G194" s="18"/>
      <c r="H194" s="18"/>
      <c r="I194" s="18"/>
      <c r="J194" s="18"/>
      <c r="K194" s="18"/>
      <c r="L194" s="34"/>
      <c r="M194" s="34"/>
      <c r="N194" s="34"/>
      <c r="O194" s="34"/>
      <c r="Q194" s="31"/>
      <c r="R194" s="31"/>
    </row>
    <row r="195" spans="1:18" x14ac:dyDescent="0.25">
      <c r="A195" s="45" t="s">
        <v>590</v>
      </c>
      <c r="B195" s="46" t="s">
        <v>591</v>
      </c>
      <c r="C195" s="25">
        <v>3</v>
      </c>
      <c r="D195" s="25">
        <v>2</v>
      </c>
      <c r="E195" s="25">
        <v>1</v>
      </c>
      <c r="F195" s="25">
        <v>0</v>
      </c>
      <c r="G195" s="25">
        <v>0</v>
      </c>
      <c r="H195" s="25">
        <v>11</v>
      </c>
      <c r="I195" s="25">
        <v>7</v>
      </c>
      <c r="J195" s="25">
        <v>12</v>
      </c>
      <c r="K195" s="25">
        <v>2</v>
      </c>
      <c r="L195" s="26">
        <v>3</v>
      </c>
      <c r="M195" s="26">
        <v>4</v>
      </c>
      <c r="N195" s="30">
        <v>11</v>
      </c>
      <c r="O195" s="30">
        <v>5</v>
      </c>
      <c r="P195" s="11"/>
      <c r="Q195" s="31" t="s">
        <v>592</v>
      </c>
      <c r="R195" s="31" t="s">
        <v>593</v>
      </c>
    </row>
    <row r="196" spans="1:18" ht="13.8" thickBot="1" x14ac:dyDescent="0.3">
      <c r="A196" s="47" t="s">
        <v>594</v>
      </c>
      <c r="B196" s="48" t="s">
        <v>595</v>
      </c>
      <c r="C196" s="49">
        <v>325</v>
      </c>
      <c r="D196" s="49">
        <v>334</v>
      </c>
      <c r="E196" s="49">
        <v>379</v>
      </c>
      <c r="F196" s="49">
        <v>452</v>
      </c>
      <c r="G196" s="49">
        <v>382</v>
      </c>
      <c r="H196" s="49">
        <v>422</v>
      </c>
      <c r="I196" s="49">
        <v>1101</v>
      </c>
      <c r="J196" s="49">
        <v>1208</v>
      </c>
      <c r="K196" s="49">
        <v>682</v>
      </c>
      <c r="L196" s="33">
        <v>407</v>
      </c>
      <c r="M196" s="33">
        <v>663</v>
      </c>
      <c r="N196" s="33">
        <v>442</v>
      </c>
      <c r="O196" s="33">
        <v>258</v>
      </c>
      <c r="P196" s="11"/>
      <c r="Q196" s="31" t="s">
        <v>596</v>
      </c>
      <c r="R196" s="31" t="s">
        <v>597</v>
      </c>
    </row>
    <row r="197" spans="1:18" ht="13.5" customHeight="1" x14ac:dyDescent="0.25">
      <c r="A197" s="50"/>
      <c r="B197" s="50"/>
      <c r="C197" s="50"/>
      <c r="D197" s="50"/>
      <c r="E197" s="50"/>
      <c r="F197" s="50"/>
      <c r="G197" s="50"/>
      <c r="H197" s="50"/>
      <c r="I197" s="50"/>
      <c r="J197" s="50"/>
      <c r="K197" s="50"/>
      <c r="L197" s="50"/>
      <c r="M197" s="50"/>
      <c r="N197" s="50"/>
      <c r="O197" s="50"/>
      <c r="P197" s="56"/>
      <c r="Q197" s="51"/>
      <c r="R197" s="51"/>
    </row>
    <row r="198" spans="1:18" ht="19.5" customHeight="1" x14ac:dyDescent="0.25">
      <c r="A198" s="50"/>
      <c r="B198" s="50"/>
      <c r="C198" s="50"/>
      <c r="D198" s="50"/>
      <c r="E198" s="50"/>
      <c r="F198" s="50"/>
      <c r="G198" s="50"/>
      <c r="H198" s="50"/>
      <c r="I198" s="50"/>
      <c r="J198" s="50"/>
      <c r="K198" s="50"/>
      <c r="L198" s="50"/>
      <c r="M198" s="50"/>
      <c r="N198" s="50"/>
      <c r="O198" s="50"/>
      <c r="P198" s="15"/>
      <c r="Q198" s="52"/>
      <c r="R198" s="52"/>
    </row>
    <row r="199" spans="1:18" ht="14.4" thickBot="1" x14ac:dyDescent="0.3">
      <c r="A199" s="53" t="s">
        <v>598</v>
      </c>
      <c r="B199" s="54"/>
      <c r="C199" s="50"/>
      <c r="D199" s="50"/>
      <c r="E199" s="50"/>
      <c r="F199" s="50"/>
      <c r="G199" s="50"/>
      <c r="H199" s="50"/>
      <c r="I199" s="50"/>
      <c r="J199" s="50"/>
      <c r="K199" s="50"/>
      <c r="L199" s="50"/>
      <c r="M199" s="50"/>
      <c r="N199" s="50"/>
      <c r="O199" s="50"/>
      <c r="P199" s="15"/>
      <c r="Q199" s="52"/>
      <c r="R199" s="52"/>
    </row>
    <row r="200" spans="1:18" x14ac:dyDescent="0.25">
      <c r="A200" s="164" t="s">
        <v>3</v>
      </c>
      <c r="B200" s="167" t="s">
        <v>4</v>
      </c>
      <c r="C200" s="164">
        <v>2008</v>
      </c>
      <c r="D200" s="164">
        <v>2009</v>
      </c>
      <c r="E200" s="164">
        <v>2010</v>
      </c>
      <c r="F200" s="164">
        <v>2011</v>
      </c>
      <c r="G200" s="164">
        <v>2012</v>
      </c>
      <c r="H200" s="164">
        <v>2013</v>
      </c>
      <c r="I200" s="164">
        <v>2014</v>
      </c>
      <c r="J200" s="164">
        <v>2015</v>
      </c>
      <c r="K200" s="164">
        <v>2016</v>
      </c>
      <c r="L200" s="164">
        <v>2017</v>
      </c>
      <c r="M200" s="164">
        <v>2018</v>
      </c>
      <c r="N200" s="164">
        <v>2019</v>
      </c>
      <c r="O200" s="164">
        <v>2020</v>
      </c>
      <c r="P200" s="15"/>
      <c r="Q200" s="52"/>
      <c r="R200" s="52"/>
    </row>
    <row r="201" spans="1:18" ht="13.8" thickBot="1" x14ac:dyDescent="0.3">
      <c r="A201" s="165"/>
      <c r="B201" s="168"/>
      <c r="C201" s="165"/>
      <c r="D201" s="165"/>
      <c r="E201" s="165"/>
      <c r="F201" s="165"/>
      <c r="G201" s="165"/>
      <c r="H201" s="165"/>
      <c r="I201" s="165"/>
      <c r="J201" s="165"/>
      <c r="K201" s="165"/>
      <c r="L201" s="165"/>
      <c r="M201" s="165"/>
      <c r="N201" s="165"/>
      <c r="O201" s="165"/>
      <c r="P201" s="15"/>
      <c r="Q201" s="52"/>
      <c r="R201" s="52"/>
    </row>
    <row r="202" spans="1:18" ht="13.8" thickBot="1" x14ac:dyDescent="0.3">
      <c r="A202" s="17" t="s">
        <v>599</v>
      </c>
      <c r="B202" s="13" t="s">
        <v>600</v>
      </c>
      <c r="C202" s="55">
        <v>764</v>
      </c>
      <c r="D202" s="55">
        <v>1309</v>
      </c>
      <c r="E202" s="55">
        <v>428</v>
      </c>
      <c r="F202" s="55">
        <v>355</v>
      </c>
      <c r="G202" s="55">
        <v>246</v>
      </c>
      <c r="H202" s="55">
        <v>184</v>
      </c>
      <c r="I202" s="55">
        <v>138</v>
      </c>
      <c r="J202" s="55">
        <v>98</v>
      </c>
      <c r="K202" s="55">
        <v>49</v>
      </c>
      <c r="L202" s="55">
        <v>27</v>
      </c>
      <c r="M202" s="55">
        <v>35</v>
      </c>
      <c r="N202" s="55">
        <v>43</v>
      </c>
      <c r="O202" s="55">
        <v>25</v>
      </c>
      <c r="P202" s="15"/>
      <c r="Q202" s="20" t="s">
        <v>721</v>
      </c>
      <c r="R202" s="20" t="s">
        <v>722</v>
      </c>
    </row>
    <row r="203" spans="1:18" x14ac:dyDescent="0.25">
      <c r="A203" s="32" t="s">
        <v>601</v>
      </c>
      <c r="B203" s="57" t="s">
        <v>602</v>
      </c>
      <c r="C203" s="25">
        <v>0</v>
      </c>
      <c r="D203" s="25">
        <v>0</v>
      </c>
      <c r="E203" s="25">
        <v>0</v>
      </c>
      <c r="F203" s="25">
        <v>0</v>
      </c>
      <c r="G203" s="25">
        <v>0</v>
      </c>
      <c r="H203" s="25">
        <v>0</v>
      </c>
      <c r="I203" s="25">
        <v>0</v>
      </c>
      <c r="J203" s="25">
        <v>0</v>
      </c>
      <c r="K203" s="25">
        <v>0</v>
      </c>
      <c r="L203" s="26">
        <v>0</v>
      </c>
      <c r="M203" s="26">
        <v>0</v>
      </c>
      <c r="N203" s="30">
        <v>0</v>
      </c>
      <c r="O203" s="30">
        <v>0</v>
      </c>
      <c r="P203" s="15"/>
      <c r="Q203" s="27" t="s">
        <v>603</v>
      </c>
      <c r="R203" s="27" t="s">
        <v>604</v>
      </c>
    </row>
    <row r="204" spans="1:18" x14ac:dyDescent="0.25">
      <c r="A204" s="32" t="s">
        <v>605</v>
      </c>
      <c r="B204" s="58" t="s">
        <v>606</v>
      </c>
      <c r="C204" s="25">
        <v>59</v>
      </c>
      <c r="D204" s="25">
        <v>144</v>
      </c>
      <c r="E204" s="25">
        <v>90</v>
      </c>
      <c r="F204" s="25">
        <v>104</v>
      </c>
      <c r="G204" s="25">
        <v>60</v>
      </c>
      <c r="H204" s="25">
        <v>38</v>
      </c>
      <c r="I204" s="25">
        <v>18</v>
      </c>
      <c r="J204" s="25">
        <v>14</v>
      </c>
      <c r="K204" s="25">
        <v>5</v>
      </c>
      <c r="L204" s="30">
        <v>2</v>
      </c>
      <c r="M204" s="30">
        <v>1</v>
      </c>
      <c r="N204" s="30">
        <v>5</v>
      </c>
      <c r="O204" s="30">
        <v>3</v>
      </c>
      <c r="P204" s="15"/>
      <c r="Q204" s="27" t="s">
        <v>607</v>
      </c>
      <c r="R204" s="27" t="s">
        <v>608</v>
      </c>
    </row>
    <row r="205" spans="1:18" x14ac:dyDescent="0.25">
      <c r="A205" s="32" t="s">
        <v>609</v>
      </c>
      <c r="B205" s="58" t="s">
        <v>610</v>
      </c>
      <c r="C205" s="25">
        <v>98</v>
      </c>
      <c r="D205" s="25">
        <v>106</v>
      </c>
      <c r="E205" s="25">
        <v>45</v>
      </c>
      <c r="F205" s="25">
        <v>39</v>
      </c>
      <c r="G205" s="25">
        <v>14</v>
      </c>
      <c r="H205" s="25">
        <v>9</v>
      </c>
      <c r="I205" s="25">
        <v>3</v>
      </c>
      <c r="J205" s="25">
        <v>0</v>
      </c>
      <c r="K205" s="25">
        <v>0</v>
      </c>
      <c r="L205" s="30">
        <v>0</v>
      </c>
      <c r="M205" s="30">
        <v>1</v>
      </c>
      <c r="N205" s="30">
        <v>1</v>
      </c>
      <c r="O205" s="30">
        <v>1</v>
      </c>
      <c r="P205" s="15"/>
      <c r="Q205" s="27" t="s">
        <v>611</v>
      </c>
      <c r="R205" s="27" t="s">
        <v>612</v>
      </c>
    </row>
    <row r="206" spans="1:18" x14ac:dyDescent="0.25">
      <c r="A206" s="32" t="s">
        <v>613</v>
      </c>
      <c r="B206" s="58" t="s">
        <v>614</v>
      </c>
      <c r="C206" s="25">
        <v>0</v>
      </c>
      <c r="D206" s="25">
        <v>0</v>
      </c>
      <c r="E206" s="25">
        <v>0</v>
      </c>
      <c r="F206" s="25">
        <v>0</v>
      </c>
      <c r="G206" s="25">
        <v>0</v>
      </c>
      <c r="H206" s="25">
        <v>0</v>
      </c>
      <c r="I206" s="25">
        <v>0</v>
      </c>
      <c r="J206" s="25">
        <v>1</v>
      </c>
      <c r="K206" s="25">
        <v>0</v>
      </c>
      <c r="L206" s="30">
        <v>0</v>
      </c>
      <c r="M206" s="30">
        <v>0</v>
      </c>
      <c r="N206" s="30">
        <v>0</v>
      </c>
      <c r="O206" s="30">
        <v>1</v>
      </c>
      <c r="P206" s="15"/>
      <c r="Q206" s="27" t="s">
        <v>615</v>
      </c>
      <c r="R206" s="27" t="s">
        <v>616</v>
      </c>
    </row>
    <row r="207" spans="1:18" x14ac:dyDescent="0.25">
      <c r="A207" s="32" t="s">
        <v>617</v>
      </c>
      <c r="B207" s="58" t="s">
        <v>618</v>
      </c>
      <c r="C207" s="25">
        <v>3</v>
      </c>
      <c r="D207" s="25">
        <v>3</v>
      </c>
      <c r="E207" s="25">
        <v>0</v>
      </c>
      <c r="F207" s="25">
        <v>1</v>
      </c>
      <c r="G207" s="25">
        <v>0</v>
      </c>
      <c r="H207" s="25">
        <v>0</v>
      </c>
      <c r="I207" s="25">
        <v>1</v>
      </c>
      <c r="J207" s="25">
        <v>5</v>
      </c>
      <c r="K207" s="25">
        <v>6</v>
      </c>
      <c r="L207" s="30">
        <v>0</v>
      </c>
      <c r="M207" s="30">
        <v>4</v>
      </c>
      <c r="N207" s="30">
        <v>2</v>
      </c>
      <c r="O207" s="30">
        <v>4</v>
      </c>
      <c r="P207" s="15"/>
      <c r="Q207" s="27" t="s">
        <v>619</v>
      </c>
      <c r="R207" s="27" t="s">
        <v>620</v>
      </c>
    </row>
    <row r="208" spans="1:18" x14ac:dyDescent="0.25">
      <c r="A208" s="32" t="s">
        <v>621</v>
      </c>
      <c r="B208" s="58" t="s">
        <v>622</v>
      </c>
      <c r="C208" s="25">
        <v>0</v>
      </c>
      <c r="D208" s="25">
        <v>2</v>
      </c>
      <c r="E208" s="25">
        <v>1</v>
      </c>
      <c r="F208" s="25">
        <v>0</v>
      </c>
      <c r="G208" s="25">
        <v>0</v>
      </c>
      <c r="H208" s="25">
        <v>0</v>
      </c>
      <c r="I208" s="25">
        <v>0</v>
      </c>
      <c r="J208" s="25">
        <v>0</v>
      </c>
      <c r="K208" s="25">
        <v>0</v>
      </c>
      <c r="L208" s="30">
        <v>0</v>
      </c>
      <c r="M208" s="30">
        <v>1</v>
      </c>
      <c r="N208" s="30">
        <v>0</v>
      </c>
      <c r="O208" s="30">
        <v>1</v>
      </c>
      <c r="P208" s="15"/>
      <c r="Q208" s="27" t="s">
        <v>623</v>
      </c>
      <c r="R208" s="27" t="s">
        <v>624</v>
      </c>
    </row>
    <row r="209" spans="1:18" x14ac:dyDescent="0.25">
      <c r="A209" s="32" t="s">
        <v>625</v>
      </c>
      <c r="B209" s="58" t="s">
        <v>626</v>
      </c>
      <c r="C209" s="25">
        <v>0</v>
      </c>
      <c r="D209" s="25">
        <v>0</v>
      </c>
      <c r="E209" s="25">
        <v>1</v>
      </c>
      <c r="F209" s="25">
        <v>0</v>
      </c>
      <c r="G209" s="25">
        <v>0</v>
      </c>
      <c r="H209" s="25">
        <v>0</v>
      </c>
      <c r="I209" s="25">
        <v>0</v>
      </c>
      <c r="J209" s="25">
        <v>0</v>
      </c>
      <c r="K209" s="25">
        <v>0</v>
      </c>
      <c r="L209" s="30">
        <v>0</v>
      </c>
      <c r="M209" s="30">
        <v>0</v>
      </c>
      <c r="N209" s="30">
        <v>0</v>
      </c>
      <c r="O209" s="30">
        <v>1</v>
      </c>
      <c r="P209" s="15"/>
      <c r="Q209" s="27" t="s">
        <v>627</v>
      </c>
      <c r="R209" s="27" t="s">
        <v>628</v>
      </c>
    </row>
    <row r="210" spans="1:18" x14ac:dyDescent="0.25">
      <c r="A210" s="32" t="s">
        <v>629</v>
      </c>
      <c r="B210" s="58" t="s">
        <v>630</v>
      </c>
      <c r="C210" s="25">
        <v>0</v>
      </c>
      <c r="D210" s="25">
        <v>0</v>
      </c>
      <c r="E210" s="25">
        <v>1</v>
      </c>
      <c r="F210" s="25">
        <v>0</v>
      </c>
      <c r="G210" s="25">
        <v>0</v>
      </c>
      <c r="H210" s="25">
        <v>1</v>
      </c>
      <c r="I210" s="25">
        <v>0</v>
      </c>
      <c r="J210" s="25">
        <v>5</v>
      </c>
      <c r="K210" s="25">
        <v>1</v>
      </c>
      <c r="L210" s="30">
        <v>0</v>
      </c>
      <c r="M210" s="30">
        <v>1</v>
      </c>
      <c r="N210" s="30">
        <v>2</v>
      </c>
      <c r="O210" s="30">
        <v>1</v>
      </c>
      <c r="P210" s="15"/>
      <c r="Q210" s="27" t="s">
        <v>631</v>
      </c>
      <c r="R210" s="27" t="s">
        <v>632</v>
      </c>
    </row>
    <row r="211" spans="1:18" x14ac:dyDescent="0.25">
      <c r="A211" s="32" t="s">
        <v>633</v>
      </c>
      <c r="B211" s="58" t="s">
        <v>634</v>
      </c>
      <c r="C211" s="25">
        <v>0</v>
      </c>
      <c r="D211" s="25">
        <v>3</v>
      </c>
      <c r="E211" s="25">
        <v>1</v>
      </c>
      <c r="F211" s="25">
        <v>4</v>
      </c>
      <c r="G211" s="25">
        <v>1</v>
      </c>
      <c r="H211" s="25">
        <v>0</v>
      </c>
      <c r="I211" s="25">
        <v>1</v>
      </c>
      <c r="J211" s="25">
        <v>1</v>
      </c>
      <c r="K211" s="25">
        <v>1</v>
      </c>
      <c r="L211" s="30">
        <v>0</v>
      </c>
      <c r="M211" s="30">
        <v>5</v>
      </c>
      <c r="N211" s="30">
        <v>3</v>
      </c>
      <c r="O211" s="30">
        <v>4</v>
      </c>
      <c r="P211" s="15"/>
      <c r="Q211" s="27" t="s">
        <v>635</v>
      </c>
      <c r="R211" s="27" t="s">
        <v>636</v>
      </c>
    </row>
    <row r="212" spans="1:18" x14ac:dyDescent="0.25">
      <c r="A212" s="32" t="s">
        <v>637</v>
      </c>
      <c r="B212" s="58" t="s">
        <v>638</v>
      </c>
      <c r="C212" s="25">
        <v>0</v>
      </c>
      <c r="D212" s="25">
        <v>0</v>
      </c>
      <c r="E212" s="25">
        <v>0</v>
      </c>
      <c r="F212" s="25">
        <v>4</v>
      </c>
      <c r="G212" s="25">
        <v>4</v>
      </c>
      <c r="H212" s="25">
        <v>1</v>
      </c>
      <c r="I212" s="25">
        <v>1</v>
      </c>
      <c r="J212" s="25">
        <v>3</v>
      </c>
      <c r="K212" s="25">
        <v>5</v>
      </c>
      <c r="L212" s="30">
        <v>2</v>
      </c>
      <c r="M212" s="30">
        <v>3</v>
      </c>
      <c r="N212" s="30">
        <v>3</v>
      </c>
      <c r="O212" s="30">
        <v>1</v>
      </c>
      <c r="P212" s="15"/>
      <c r="Q212" s="27" t="s">
        <v>637</v>
      </c>
      <c r="R212" s="27" t="s">
        <v>639</v>
      </c>
    </row>
    <row r="213" spans="1:18" x14ac:dyDescent="0.25">
      <c r="A213" s="28" t="s">
        <v>640</v>
      </c>
      <c r="B213" s="29" t="s">
        <v>641</v>
      </c>
      <c r="C213" s="69" t="s">
        <v>718</v>
      </c>
      <c r="D213" s="69" t="s">
        <v>718</v>
      </c>
      <c r="E213" s="69" t="s">
        <v>718</v>
      </c>
      <c r="F213" s="69" t="s">
        <v>718</v>
      </c>
      <c r="G213" s="69" t="s">
        <v>718</v>
      </c>
      <c r="H213" s="25">
        <v>17</v>
      </c>
      <c r="I213" s="25">
        <v>19</v>
      </c>
      <c r="J213" s="25">
        <v>4</v>
      </c>
      <c r="K213" s="25">
        <v>3</v>
      </c>
      <c r="L213" s="30">
        <v>1</v>
      </c>
      <c r="M213" s="30">
        <v>0</v>
      </c>
      <c r="N213" s="30">
        <v>2</v>
      </c>
      <c r="O213" s="30">
        <v>1</v>
      </c>
      <c r="P213" s="15"/>
      <c r="Q213" s="27" t="s">
        <v>642</v>
      </c>
      <c r="R213" s="27" t="s">
        <v>643</v>
      </c>
    </row>
    <row r="214" spans="1:18" x14ac:dyDescent="0.25">
      <c r="A214" s="32" t="s">
        <v>644</v>
      </c>
      <c r="B214" s="58" t="s">
        <v>645</v>
      </c>
      <c r="C214" s="25">
        <v>0</v>
      </c>
      <c r="D214" s="25">
        <v>0</v>
      </c>
      <c r="E214" s="25">
        <v>1</v>
      </c>
      <c r="F214" s="25">
        <v>2</v>
      </c>
      <c r="G214" s="25">
        <v>3</v>
      </c>
      <c r="H214" s="25">
        <v>2</v>
      </c>
      <c r="I214" s="25">
        <v>3</v>
      </c>
      <c r="J214" s="25">
        <v>0</v>
      </c>
      <c r="K214" s="25">
        <v>0</v>
      </c>
      <c r="L214" s="30">
        <v>1</v>
      </c>
      <c r="M214" s="30">
        <v>5</v>
      </c>
      <c r="N214" s="30">
        <v>5</v>
      </c>
      <c r="O214" s="30">
        <v>1</v>
      </c>
      <c r="P214" s="15"/>
      <c r="Q214" s="27" t="s">
        <v>646</v>
      </c>
      <c r="R214" s="27" t="s">
        <v>647</v>
      </c>
    </row>
    <row r="215" spans="1:18" x14ac:dyDescent="0.25">
      <c r="A215" s="28" t="s">
        <v>648</v>
      </c>
      <c r="B215" s="59" t="s">
        <v>649</v>
      </c>
      <c r="C215" s="25">
        <v>0</v>
      </c>
      <c r="D215" s="25">
        <v>0</v>
      </c>
      <c r="E215" s="25">
        <v>0</v>
      </c>
      <c r="F215" s="25">
        <v>0</v>
      </c>
      <c r="G215" s="25">
        <v>1</v>
      </c>
      <c r="H215" s="25">
        <v>0</v>
      </c>
      <c r="I215" s="25">
        <v>1</v>
      </c>
      <c r="J215" s="25">
        <v>0</v>
      </c>
      <c r="K215" s="25">
        <v>0</v>
      </c>
      <c r="L215" s="30">
        <v>0</v>
      </c>
      <c r="M215" s="30">
        <v>0</v>
      </c>
      <c r="N215" s="30">
        <v>0</v>
      </c>
      <c r="O215" s="30">
        <v>0</v>
      </c>
      <c r="P215" s="15"/>
      <c r="Q215" s="31" t="s">
        <v>650</v>
      </c>
      <c r="R215" s="31" t="s">
        <v>648</v>
      </c>
    </row>
    <row r="216" spans="1:18" x14ac:dyDescent="0.25">
      <c r="A216" s="28" t="s">
        <v>651</v>
      </c>
      <c r="B216" s="59" t="s">
        <v>652</v>
      </c>
      <c r="C216" s="25">
        <v>4</v>
      </c>
      <c r="D216" s="25">
        <v>4</v>
      </c>
      <c r="E216" s="25">
        <v>1</v>
      </c>
      <c r="F216" s="25">
        <v>0</v>
      </c>
      <c r="G216" s="25">
        <v>1</v>
      </c>
      <c r="H216" s="25">
        <v>0</v>
      </c>
      <c r="I216" s="25">
        <v>4</v>
      </c>
      <c r="J216" s="25">
        <v>1</v>
      </c>
      <c r="K216" s="25">
        <v>0</v>
      </c>
      <c r="L216" s="30">
        <v>0</v>
      </c>
      <c r="M216" s="30">
        <v>0</v>
      </c>
      <c r="N216" s="30">
        <v>2</v>
      </c>
      <c r="O216" s="30">
        <v>0</v>
      </c>
      <c r="P216" s="15"/>
      <c r="Q216" s="31" t="s">
        <v>653</v>
      </c>
      <c r="R216" s="31" t="s">
        <v>654</v>
      </c>
    </row>
    <row r="217" spans="1:18" x14ac:dyDescent="0.25">
      <c r="A217" s="28" t="s">
        <v>655</v>
      </c>
      <c r="B217" s="59" t="s">
        <v>656</v>
      </c>
      <c r="C217" s="25">
        <v>1</v>
      </c>
      <c r="D217" s="25">
        <v>5</v>
      </c>
      <c r="E217" s="25">
        <v>1</v>
      </c>
      <c r="F217" s="25">
        <v>6</v>
      </c>
      <c r="G217" s="25">
        <v>10</v>
      </c>
      <c r="H217" s="25">
        <v>3</v>
      </c>
      <c r="I217" s="25">
        <v>3</v>
      </c>
      <c r="J217" s="25">
        <v>3</v>
      </c>
      <c r="K217" s="25">
        <v>1</v>
      </c>
      <c r="L217" s="30">
        <v>0</v>
      </c>
      <c r="M217" s="30">
        <v>3</v>
      </c>
      <c r="N217" s="30">
        <v>1</v>
      </c>
      <c r="O217" s="30">
        <v>0</v>
      </c>
      <c r="P217" s="15"/>
      <c r="Q217" s="31" t="s">
        <v>657</v>
      </c>
      <c r="R217" s="31" t="s">
        <v>658</v>
      </c>
    </row>
    <row r="218" spans="1:18" x14ac:dyDescent="0.25">
      <c r="A218" s="32" t="s">
        <v>659</v>
      </c>
      <c r="B218" s="58" t="s">
        <v>660</v>
      </c>
      <c r="C218" s="25">
        <v>0</v>
      </c>
      <c r="D218" s="25">
        <v>0</v>
      </c>
      <c r="E218" s="25">
        <v>0</v>
      </c>
      <c r="F218" s="25">
        <v>0</v>
      </c>
      <c r="G218" s="25">
        <v>1</v>
      </c>
      <c r="H218" s="25">
        <v>0</v>
      </c>
      <c r="I218" s="25">
        <v>0</v>
      </c>
      <c r="J218" s="25">
        <v>0</v>
      </c>
      <c r="K218" s="25">
        <v>0</v>
      </c>
      <c r="L218" s="30">
        <v>0</v>
      </c>
      <c r="M218" s="30">
        <v>0</v>
      </c>
      <c r="N218" s="30">
        <v>0</v>
      </c>
      <c r="O218" s="30">
        <v>0</v>
      </c>
      <c r="P218" s="15"/>
      <c r="Q218" s="27" t="s">
        <v>659</v>
      </c>
      <c r="R218" s="27" t="s">
        <v>661</v>
      </c>
    </row>
    <row r="219" spans="1:18" x14ac:dyDescent="0.25">
      <c r="A219" s="32" t="s">
        <v>662</v>
      </c>
      <c r="B219" s="58" t="s">
        <v>663</v>
      </c>
      <c r="C219" s="25">
        <v>23</v>
      </c>
      <c r="D219" s="25">
        <v>265</v>
      </c>
      <c r="E219" s="25">
        <v>65</v>
      </c>
      <c r="F219" s="25">
        <v>8</v>
      </c>
      <c r="G219" s="25">
        <v>33</v>
      </c>
      <c r="H219" s="25">
        <v>12</v>
      </c>
      <c r="I219" s="25">
        <v>11</v>
      </c>
      <c r="J219" s="25">
        <v>1</v>
      </c>
      <c r="K219" s="25">
        <v>4</v>
      </c>
      <c r="L219" s="30">
        <v>3</v>
      </c>
      <c r="M219" s="30">
        <v>3</v>
      </c>
      <c r="N219" s="30">
        <v>3</v>
      </c>
      <c r="O219" s="30">
        <v>0</v>
      </c>
      <c r="P219" s="15"/>
      <c r="Q219" s="27" t="s">
        <v>664</v>
      </c>
      <c r="R219" s="27" t="s">
        <v>665</v>
      </c>
    </row>
    <row r="220" spans="1:18" x14ac:dyDescent="0.25">
      <c r="A220" s="28" t="s">
        <v>666</v>
      </c>
      <c r="B220" s="59" t="s">
        <v>667</v>
      </c>
      <c r="C220" s="25">
        <v>0</v>
      </c>
      <c r="D220" s="25">
        <v>0</v>
      </c>
      <c r="E220" s="25">
        <v>7</v>
      </c>
      <c r="F220" s="25">
        <v>0</v>
      </c>
      <c r="G220" s="25">
        <v>0</v>
      </c>
      <c r="H220" s="25">
        <v>0</v>
      </c>
      <c r="I220" s="25">
        <v>0</v>
      </c>
      <c r="J220" s="25">
        <v>0</v>
      </c>
      <c r="K220" s="25">
        <v>0</v>
      </c>
      <c r="L220" s="30">
        <v>0</v>
      </c>
      <c r="M220" s="30">
        <v>0</v>
      </c>
      <c r="N220" s="30">
        <v>0</v>
      </c>
      <c r="O220" s="30">
        <v>0</v>
      </c>
      <c r="P220" s="15"/>
      <c r="Q220" s="31" t="s">
        <v>668</v>
      </c>
      <c r="R220" s="31" t="s">
        <v>666</v>
      </c>
    </row>
    <row r="221" spans="1:18" x14ac:dyDescent="0.25">
      <c r="A221" s="32" t="s">
        <v>669</v>
      </c>
      <c r="B221" s="58" t="s">
        <v>670</v>
      </c>
      <c r="C221" s="25">
        <v>1</v>
      </c>
      <c r="D221" s="25">
        <v>3</v>
      </c>
      <c r="E221" s="25">
        <v>5</v>
      </c>
      <c r="F221" s="25">
        <v>0</v>
      </c>
      <c r="G221" s="25">
        <v>11</v>
      </c>
      <c r="H221" s="25">
        <v>6</v>
      </c>
      <c r="I221" s="25">
        <v>5</v>
      </c>
      <c r="J221" s="25">
        <v>2</v>
      </c>
      <c r="K221" s="25">
        <v>3</v>
      </c>
      <c r="L221" s="30">
        <v>4</v>
      </c>
      <c r="M221" s="30">
        <v>0</v>
      </c>
      <c r="N221" s="30">
        <v>3</v>
      </c>
      <c r="O221" s="30">
        <v>0</v>
      </c>
      <c r="P221" s="15"/>
      <c r="Q221" s="27" t="s">
        <v>671</v>
      </c>
      <c r="R221" s="27" t="s">
        <v>672</v>
      </c>
    </row>
    <row r="222" spans="1:18" x14ac:dyDescent="0.25">
      <c r="A222" s="32" t="s">
        <v>673</v>
      </c>
      <c r="B222" s="58" t="s">
        <v>674</v>
      </c>
      <c r="C222" s="25">
        <v>0</v>
      </c>
      <c r="D222" s="25">
        <v>0</v>
      </c>
      <c r="E222" s="25">
        <v>0</v>
      </c>
      <c r="F222" s="25">
        <v>0</v>
      </c>
      <c r="G222" s="25">
        <v>0</v>
      </c>
      <c r="H222" s="25">
        <v>0</v>
      </c>
      <c r="I222" s="25">
        <v>0</v>
      </c>
      <c r="J222" s="25">
        <v>0</v>
      </c>
      <c r="K222" s="25">
        <v>2</v>
      </c>
      <c r="L222" s="30">
        <v>2</v>
      </c>
      <c r="M222" s="30">
        <v>0</v>
      </c>
      <c r="N222" s="30">
        <v>0</v>
      </c>
      <c r="O222" s="30">
        <v>0</v>
      </c>
      <c r="P222" s="15"/>
      <c r="Q222" s="27" t="s">
        <v>675</v>
      </c>
      <c r="R222" s="27" t="s">
        <v>676</v>
      </c>
    </row>
    <row r="223" spans="1:18" x14ac:dyDescent="0.25">
      <c r="A223" s="32" t="s">
        <v>677</v>
      </c>
      <c r="B223" s="58" t="s">
        <v>678</v>
      </c>
      <c r="C223" s="25">
        <v>3</v>
      </c>
      <c r="D223" s="25">
        <v>8</v>
      </c>
      <c r="E223" s="25">
        <v>1</v>
      </c>
      <c r="F223" s="25">
        <v>2</v>
      </c>
      <c r="G223" s="25">
        <v>2</v>
      </c>
      <c r="H223" s="25">
        <v>1</v>
      </c>
      <c r="I223" s="25">
        <v>5</v>
      </c>
      <c r="J223" s="25">
        <v>3</v>
      </c>
      <c r="K223" s="25">
        <v>1</v>
      </c>
      <c r="L223" s="30">
        <v>4</v>
      </c>
      <c r="M223" s="30">
        <v>0</v>
      </c>
      <c r="N223" s="30">
        <v>3</v>
      </c>
      <c r="O223" s="30">
        <v>0</v>
      </c>
      <c r="P223" s="15"/>
      <c r="Q223" s="27" t="s">
        <v>679</v>
      </c>
      <c r="R223" s="27" t="s">
        <v>680</v>
      </c>
    </row>
    <row r="224" spans="1:18" x14ac:dyDescent="0.25">
      <c r="A224" s="28" t="s">
        <v>681</v>
      </c>
      <c r="B224" s="59" t="s">
        <v>682</v>
      </c>
      <c r="C224" s="25">
        <v>0</v>
      </c>
      <c r="D224" s="25">
        <v>0</v>
      </c>
      <c r="E224" s="25">
        <v>1</v>
      </c>
      <c r="F224" s="25">
        <v>0</v>
      </c>
      <c r="G224" s="25">
        <v>2</v>
      </c>
      <c r="H224" s="25">
        <v>1</v>
      </c>
      <c r="I224" s="25">
        <v>0</v>
      </c>
      <c r="J224" s="25">
        <v>0</v>
      </c>
      <c r="K224" s="25">
        <v>0</v>
      </c>
      <c r="L224" s="30">
        <v>0</v>
      </c>
      <c r="M224" s="30">
        <v>1</v>
      </c>
      <c r="N224" s="30">
        <v>0</v>
      </c>
      <c r="O224" s="30">
        <v>0</v>
      </c>
      <c r="P224" s="15"/>
      <c r="Q224" s="31" t="s">
        <v>681</v>
      </c>
      <c r="R224" s="31" t="s">
        <v>681</v>
      </c>
    </row>
    <row r="225" spans="1:18" x14ac:dyDescent="0.25">
      <c r="A225" s="32" t="s">
        <v>683</v>
      </c>
      <c r="B225" s="58" t="s">
        <v>684</v>
      </c>
      <c r="C225" s="25">
        <v>54</v>
      </c>
      <c r="D225" s="25">
        <v>159</v>
      </c>
      <c r="E225" s="25">
        <v>88</v>
      </c>
      <c r="F225" s="25">
        <v>98</v>
      </c>
      <c r="G225" s="25">
        <v>64</v>
      </c>
      <c r="H225" s="25">
        <v>75</v>
      </c>
      <c r="I225" s="25">
        <v>39</v>
      </c>
      <c r="J225" s="25">
        <v>28</v>
      </c>
      <c r="K225" s="25">
        <v>6</v>
      </c>
      <c r="L225" s="30">
        <v>7</v>
      </c>
      <c r="M225" s="30">
        <v>6</v>
      </c>
      <c r="N225" s="30">
        <v>5</v>
      </c>
      <c r="O225" s="30">
        <v>5</v>
      </c>
      <c r="P225" s="15"/>
      <c r="Q225" s="27" t="s">
        <v>685</v>
      </c>
      <c r="R225" s="27" t="s">
        <v>686</v>
      </c>
    </row>
    <row r="226" spans="1:18" x14ac:dyDescent="0.25">
      <c r="A226" s="32" t="s">
        <v>687</v>
      </c>
      <c r="B226" s="58" t="s">
        <v>688</v>
      </c>
      <c r="C226" s="25">
        <v>0</v>
      </c>
      <c r="D226" s="25">
        <v>1</v>
      </c>
      <c r="E226" s="25">
        <v>1</v>
      </c>
      <c r="F226" s="25">
        <v>0</v>
      </c>
      <c r="G226" s="25">
        <v>0</v>
      </c>
      <c r="H226" s="25">
        <v>1</v>
      </c>
      <c r="I226" s="25">
        <v>0</v>
      </c>
      <c r="J226" s="25">
        <v>0</v>
      </c>
      <c r="K226" s="25">
        <v>0</v>
      </c>
      <c r="L226" s="30">
        <v>0</v>
      </c>
      <c r="M226" s="30">
        <v>0</v>
      </c>
      <c r="N226" s="30">
        <v>0</v>
      </c>
      <c r="O226" s="30">
        <v>0</v>
      </c>
      <c r="Q226" s="27" t="s">
        <v>689</v>
      </c>
      <c r="R226" s="27" t="s">
        <v>690</v>
      </c>
    </row>
    <row r="227" spans="1:18" x14ac:dyDescent="0.25">
      <c r="A227" s="32" t="s">
        <v>691</v>
      </c>
      <c r="B227" s="58" t="s">
        <v>692</v>
      </c>
      <c r="C227" s="25">
        <v>516</v>
      </c>
      <c r="D227" s="25">
        <v>605</v>
      </c>
      <c r="E227" s="25">
        <v>116</v>
      </c>
      <c r="F227" s="25">
        <v>86</v>
      </c>
      <c r="G227" s="25">
        <v>39</v>
      </c>
      <c r="H227" s="25">
        <v>17</v>
      </c>
      <c r="I227" s="25">
        <v>24</v>
      </c>
      <c r="J227" s="25">
        <v>25</v>
      </c>
      <c r="K227" s="25">
        <v>8</v>
      </c>
      <c r="L227" s="30">
        <v>1</v>
      </c>
      <c r="M227" s="30">
        <v>0</v>
      </c>
      <c r="N227" s="30">
        <v>2</v>
      </c>
      <c r="O227" s="30">
        <v>0</v>
      </c>
      <c r="Q227" s="27" t="s">
        <v>693</v>
      </c>
      <c r="R227" s="27" t="s">
        <v>694</v>
      </c>
    </row>
    <row r="228" spans="1:18" x14ac:dyDescent="0.25">
      <c r="A228" s="28" t="s">
        <v>695</v>
      </c>
      <c r="B228" s="59" t="s">
        <v>696</v>
      </c>
      <c r="C228" s="25">
        <v>1</v>
      </c>
      <c r="D228" s="25">
        <v>0</v>
      </c>
      <c r="E228" s="25">
        <v>0</v>
      </c>
      <c r="F228" s="25">
        <v>0</v>
      </c>
      <c r="G228" s="25">
        <v>0</v>
      </c>
      <c r="H228" s="25">
        <v>0</v>
      </c>
      <c r="I228" s="25">
        <v>0</v>
      </c>
      <c r="J228" s="25">
        <v>0</v>
      </c>
      <c r="K228" s="25">
        <v>0</v>
      </c>
      <c r="L228" s="30">
        <v>0</v>
      </c>
      <c r="M228" s="30">
        <v>0</v>
      </c>
      <c r="N228" s="30">
        <v>0</v>
      </c>
      <c r="O228" s="30">
        <v>0</v>
      </c>
      <c r="Q228" s="31" t="s">
        <v>697</v>
      </c>
      <c r="R228" s="31" t="s">
        <v>695</v>
      </c>
    </row>
    <row r="229" spans="1:18" x14ac:dyDescent="0.25">
      <c r="A229" s="32" t="s">
        <v>698</v>
      </c>
      <c r="B229" s="58" t="s">
        <v>699</v>
      </c>
      <c r="C229" s="25">
        <v>0</v>
      </c>
      <c r="D229" s="25">
        <v>1</v>
      </c>
      <c r="E229" s="25">
        <v>0</v>
      </c>
      <c r="F229" s="25">
        <v>1</v>
      </c>
      <c r="G229" s="25">
        <v>0</v>
      </c>
      <c r="H229" s="25">
        <v>0</v>
      </c>
      <c r="I229" s="25">
        <v>0</v>
      </c>
      <c r="J229" s="25">
        <v>1</v>
      </c>
      <c r="K229" s="25">
        <v>1</v>
      </c>
      <c r="L229" s="30">
        <v>0</v>
      </c>
      <c r="M229" s="30">
        <v>0</v>
      </c>
      <c r="N229" s="30">
        <v>0</v>
      </c>
      <c r="O229" s="30">
        <v>1</v>
      </c>
      <c r="Q229" s="27" t="s">
        <v>700</v>
      </c>
      <c r="R229" s="27" t="s">
        <v>701</v>
      </c>
    </row>
    <row r="230" spans="1:18" ht="13.8" thickBot="1" x14ac:dyDescent="0.3">
      <c r="A230" s="60" t="s">
        <v>702</v>
      </c>
      <c r="B230" s="61" t="s">
        <v>703</v>
      </c>
      <c r="C230" s="49">
        <v>1</v>
      </c>
      <c r="D230" s="49">
        <v>0</v>
      </c>
      <c r="E230" s="49">
        <v>2</v>
      </c>
      <c r="F230" s="49">
        <v>0</v>
      </c>
      <c r="G230" s="49">
        <v>0</v>
      </c>
      <c r="H230" s="49">
        <v>0</v>
      </c>
      <c r="I230" s="49">
        <v>0</v>
      </c>
      <c r="J230" s="49">
        <v>1</v>
      </c>
      <c r="K230" s="49">
        <v>1</v>
      </c>
      <c r="L230" s="33">
        <v>0</v>
      </c>
      <c r="M230" s="33">
        <v>1</v>
      </c>
      <c r="N230" s="33">
        <v>1</v>
      </c>
      <c r="O230" s="161">
        <v>0</v>
      </c>
      <c r="Q230" s="27" t="s">
        <v>704</v>
      </c>
      <c r="R230" s="27" t="s">
        <v>705</v>
      </c>
    </row>
    <row r="232" spans="1:18" x14ac:dyDescent="0.25">
      <c r="A232" s="62" t="s">
        <v>706</v>
      </c>
      <c r="O232" s="141"/>
      <c r="Q232"/>
      <c r="R232"/>
    </row>
    <row r="233" spans="1:18" x14ac:dyDescent="0.25">
      <c r="A233" s="62" t="s">
        <v>707</v>
      </c>
      <c r="O233" s="141"/>
      <c r="Q233"/>
      <c r="R233"/>
    </row>
  </sheetData>
  <mergeCells count="16">
    <mergeCell ref="O200:O201"/>
    <mergeCell ref="A1:N1"/>
    <mergeCell ref="N200:N201"/>
    <mergeCell ref="A200:A201"/>
    <mergeCell ref="B200:B201"/>
    <mergeCell ref="C200:C201"/>
    <mergeCell ref="D200:D201"/>
    <mergeCell ref="E200:E201"/>
    <mergeCell ref="F200:F201"/>
    <mergeCell ref="G200:G201"/>
    <mergeCell ref="H200:H201"/>
    <mergeCell ref="I200:I201"/>
    <mergeCell ref="J200:J201"/>
    <mergeCell ref="K200:K201"/>
    <mergeCell ref="L200:L201"/>
    <mergeCell ref="M200:M201"/>
  </mergeCells>
  <pageMargins left="0.19685039370078741" right="0.19685039370078741" top="0.39370078740157483" bottom="0.39370078740157483" header="0.19685039370078741" footer="0.19685039370078741"/>
  <pageSetup paperSize="2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workbookViewId="0">
      <pane xSplit="2" ySplit="9" topLeftCell="F10" activePane="bottomRight" state="frozen"/>
      <selection activeCell="C199" sqref="C199:O199"/>
      <selection pane="topRight" activeCell="C199" sqref="C199:O199"/>
      <selection pane="bottomLeft" activeCell="C199" sqref="C199:O199"/>
      <selection pane="bottomRight" activeCell="N225" sqref="N225"/>
    </sheetView>
  </sheetViews>
  <sheetFormatPr baseColWidth="10" defaultColWidth="11.44140625" defaultRowHeight="13.2" x14ac:dyDescent="0.25"/>
  <cols>
    <col min="1" max="1" width="33.44140625" style="3" customWidth="1"/>
    <col min="2" max="2" width="13.88671875" style="3" bestFit="1" customWidth="1"/>
    <col min="3" max="15" width="12.6640625" style="3" customWidth="1"/>
    <col min="16" max="16" width="31.88671875" style="3" bestFit="1" customWidth="1"/>
    <col min="17" max="17" width="35.44140625" style="3" bestFit="1" customWidth="1"/>
    <col min="18" max="18" width="34.6640625" style="3" bestFit="1" customWidth="1"/>
    <col min="19" max="190" width="9.109375" style="3" customWidth="1"/>
    <col min="191" max="16384" width="11.44140625" style="3"/>
  </cols>
  <sheetData>
    <row r="1" spans="1:21" ht="36" customHeight="1" x14ac:dyDescent="0.25">
      <c r="A1" s="166" t="s">
        <v>717</v>
      </c>
      <c r="B1" s="166"/>
      <c r="C1" s="166"/>
      <c r="D1" s="166"/>
      <c r="E1" s="166"/>
      <c r="F1" s="166"/>
      <c r="G1" s="166"/>
      <c r="H1" s="166"/>
      <c r="I1" s="166"/>
      <c r="J1" s="166"/>
      <c r="K1" s="166"/>
      <c r="L1" s="166"/>
      <c r="M1" s="166"/>
      <c r="N1" s="166"/>
      <c r="O1" s="166"/>
    </row>
    <row r="2" spans="1:21" x14ac:dyDescent="0.25">
      <c r="A2" s="170"/>
      <c r="B2" s="170"/>
      <c r="C2" s="170"/>
      <c r="D2" s="170"/>
      <c r="E2" s="170"/>
      <c r="F2" s="170"/>
      <c r="G2" s="170"/>
      <c r="H2" s="170"/>
      <c r="I2" s="170"/>
      <c r="J2" s="170"/>
      <c r="K2" s="170"/>
      <c r="L2" s="170"/>
      <c r="M2" s="170"/>
      <c r="N2" s="170"/>
      <c r="O2" s="170"/>
    </row>
    <row r="3" spans="1:21" ht="13.8" x14ac:dyDescent="0.25">
      <c r="A3" s="145"/>
      <c r="B3" s="146"/>
      <c r="C3" s="2"/>
      <c r="D3" s="5"/>
      <c r="E3" s="2"/>
      <c r="F3" s="2"/>
      <c r="G3" s="2"/>
      <c r="H3" s="2"/>
      <c r="I3" s="2"/>
      <c r="J3" s="1"/>
      <c r="K3" s="2"/>
    </row>
    <row r="4" spans="1:21" ht="15" customHeight="1" x14ac:dyDescent="0.25">
      <c r="A4" s="145" t="s">
        <v>1185</v>
      </c>
      <c r="B4" s="146"/>
      <c r="C4" s="2"/>
      <c r="D4" s="5"/>
      <c r="E4" s="2"/>
      <c r="F4" s="2"/>
      <c r="G4" s="2"/>
      <c r="H4" s="2"/>
      <c r="I4" s="2"/>
      <c r="J4" s="2"/>
      <c r="K4" s="2"/>
    </row>
    <row r="5" spans="1:21" ht="15" customHeight="1" x14ac:dyDescent="0.25">
      <c r="A5" s="145" t="s">
        <v>1186</v>
      </c>
      <c r="B5" s="146"/>
      <c r="C5" s="2"/>
      <c r="D5" s="2"/>
      <c r="E5" s="2"/>
      <c r="F5" s="2"/>
      <c r="G5" s="2"/>
      <c r="H5" s="2"/>
      <c r="I5" s="2"/>
      <c r="J5" s="2"/>
      <c r="K5" s="2"/>
    </row>
    <row r="6" spans="1:21" ht="15" customHeight="1" thickBot="1" x14ac:dyDescent="0.3">
      <c r="A6" s="10"/>
    </row>
    <row r="7" spans="1:21" ht="27.75" customHeight="1" thickBot="1" x14ac:dyDescent="0.3">
      <c r="A7" s="155" t="s">
        <v>737</v>
      </c>
      <c r="B7" s="156" t="s">
        <v>4</v>
      </c>
      <c r="C7" s="157" t="s">
        <v>709</v>
      </c>
      <c r="D7" s="157" t="s">
        <v>710</v>
      </c>
      <c r="E7" s="157" t="s">
        <v>711</v>
      </c>
      <c r="F7" s="157" t="s">
        <v>712</v>
      </c>
      <c r="G7" s="157" t="s">
        <v>713</v>
      </c>
      <c r="H7" s="157" t="s">
        <v>719</v>
      </c>
      <c r="I7" s="157" t="s">
        <v>728</v>
      </c>
      <c r="J7" s="157" t="s">
        <v>729</v>
      </c>
      <c r="K7" s="157" t="s">
        <v>738</v>
      </c>
      <c r="L7" s="157" t="s">
        <v>730</v>
      </c>
      <c r="M7" s="157" t="s">
        <v>731</v>
      </c>
      <c r="N7" s="157" t="s">
        <v>732</v>
      </c>
      <c r="O7" s="158" t="s">
        <v>714</v>
      </c>
      <c r="P7" s="142" t="s">
        <v>739</v>
      </c>
      <c r="Q7" s="143" t="s">
        <v>740</v>
      </c>
      <c r="R7" s="143" t="s">
        <v>741</v>
      </c>
      <c r="S7" s="169" t="s">
        <v>742</v>
      </c>
      <c r="T7" s="169" t="s">
        <v>743</v>
      </c>
      <c r="U7" s="169" t="s">
        <v>744</v>
      </c>
    </row>
    <row r="8" spans="1:21" ht="24" customHeight="1" thickBot="1" x14ac:dyDescent="0.3">
      <c r="A8" s="12" t="s">
        <v>7</v>
      </c>
      <c r="B8" s="13" t="s">
        <v>7</v>
      </c>
      <c r="C8" s="14">
        <f t="shared" ref="C8:O8" si="0">C9+C201</f>
        <v>2739</v>
      </c>
      <c r="D8" s="14">
        <f t="shared" si="0"/>
        <v>1990</v>
      </c>
      <c r="E8" s="14">
        <f t="shared" si="0"/>
        <v>1116</v>
      </c>
      <c r="F8" s="14">
        <f t="shared" si="0"/>
        <v>236</v>
      </c>
      <c r="G8" s="14">
        <f t="shared" si="0"/>
        <v>389</v>
      </c>
      <c r="H8" s="14">
        <f t="shared" si="0"/>
        <v>623</v>
      </c>
      <c r="I8" s="14">
        <f t="shared" si="0"/>
        <v>820</v>
      </c>
      <c r="J8" s="14">
        <f t="shared" si="0"/>
        <v>1270</v>
      </c>
      <c r="K8" s="14">
        <f t="shared" si="0"/>
        <v>1961</v>
      </c>
      <c r="L8" s="14">
        <f t="shared" si="0"/>
        <v>1716</v>
      </c>
      <c r="M8" s="14">
        <v>2171</v>
      </c>
      <c r="N8" s="14">
        <f t="shared" si="0"/>
        <v>1879</v>
      </c>
      <c r="O8" s="14">
        <f t="shared" si="0"/>
        <v>16910</v>
      </c>
      <c r="P8" s="142"/>
      <c r="Q8" s="143"/>
      <c r="R8" s="143" t="s">
        <v>7</v>
      </c>
      <c r="S8" s="169"/>
      <c r="T8" s="169"/>
      <c r="U8" s="169"/>
    </row>
    <row r="9" spans="1:21" ht="24" customHeight="1" thickBot="1" x14ac:dyDescent="0.3">
      <c r="A9" s="12" t="s">
        <v>745</v>
      </c>
      <c r="B9" s="147" t="s">
        <v>746</v>
      </c>
      <c r="C9" s="14">
        <f t="shared" ref="C9:O9" si="1">SUM(C12:C196)</f>
        <v>2733</v>
      </c>
      <c r="D9" s="14">
        <f t="shared" si="1"/>
        <v>1988</v>
      </c>
      <c r="E9" s="14">
        <f t="shared" si="1"/>
        <v>1112</v>
      </c>
      <c r="F9" s="14">
        <f t="shared" si="1"/>
        <v>236</v>
      </c>
      <c r="G9" s="14">
        <f t="shared" si="1"/>
        <v>389</v>
      </c>
      <c r="H9" s="14">
        <f t="shared" si="1"/>
        <v>622</v>
      </c>
      <c r="I9" s="14">
        <f t="shared" si="1"/>
        <v>820</v>
      </c>
      <c r="J9" s="14">
        <f t="shared" si="1"/>
        <v>1269</v>
      </c>
      <c r="K9" s="14">
        <f t="shared" si="1"/>
        <v>1958</v>
      </c>
      <c r="L9" s="14">
        <f t="shared" si="1"/>
        <v>1713</v>
      </c>
      <c r="M9" s="14">
        <v>2168</v>
      </c>
      <c r="N9" s="14">
        <f t="shared" si="1"/>
        <v>1877</v>
      </c>
      <c r="O9" s="14">
        <f t="shared" si="1"/>
        <v>16885</v>
      </c>
      <c r="P9" s="86" t="s">
        <v>10</v>
      </c>
      <c r="Q9" s="87" t="s">
        <v>11</v>
      </c>
      <c r="R9" s="143" t="s">
        <v>747</v>
      </c>
      <c r="S9" s="143"/>
      <c r="T9" s="143"/>
      <c r="U9" s="143"/>
    </row>
    <row r="10" spans="1:21" ht="13.8" thickBot="1" x14ac:dyDescent="0.3">
      <c r="A10" s="17" t="s">
        <v>12</v>
      </c>
      <c r="B10" s="13" t="s">
        <v>13</v>
      </c>
      <c r="C10" s="18"/>
      <c r="D10" s="18"/>
      <c r="E10" s="18"/>
      <c r="F10" s="18"/>
      <c r="G10" s="18"/>
      <c r="H10" s="18"/>
      <c r="I10" s="18"/>
      <c r="J10" s="18"/>
      <c r="K10" s="18"/>
      <c r="L10" s="18"/>
      <c r="M10" s="18"/>
      <c r="N10" s="18"/>
      <c r="O10" s="18"/>
      <c r="P10" s="90" t="s">
        <v>12</v>
      </c>
      <c r="Q10" s="91" t="s">
        <v>14</v>
      </c>
      <c r="R10" s="143" t="s">
        <v>12</v>
      </c>
      <c r="S10" s="143"/>
      <c r="T10" s="143"/>
      <c r="U10" s="143"/>
    </row>
    <row r="11" spans="1:21" ht="13.8" thickBot="1" x14ac:dyDescent="0.3">
      <c r="A11" s="17" t="s">
        <v>748</v>
      </c>
      <c r="B11" s="21" t="s">
        <v>749</v>
      </c>
      <c r="C11" s="22"/>
      <c r="D11" s="22"/>
      <c r="E11" s="22"/>
      <c r="F11" s="22"/>
      <c r="G11" s="22"/>
      <c r="H11" s="22"/>
      <c r="I11" s="22"/>
      <c r="J11" s="22"/>
      <c r="K11" s="22"/>
      <c r="L11" s="22"/>
      <c r="M11" s="22"/>
      <c r="N11" s="22"/>
      <c r="O11" s="22"/>
      <c r="P11" s="90" t="s">
        <v>17</v>
      </c>
      <c r="Q11" s="91" t="s">
        <v>18</v>
      </c>
      <c r="R11" s="143" t="s">
        <v>15</v>
      </c>
      <c r="S11" s="143"/>
      <c r="T11" s="143"/>
      <c r="U11" s="143"/>
    </row>
    <row r="12" spans="1:21" x14ac:dyDescent="0.25">
      <c r="A12" s="23" t="s">
        <v>21</v>
      </c>
      <c r="B12" s="24" t="s">
        <v>20</v>
      </c>
      <c r="C12" s="25">
        <v>0</v>
      </c>
      <c r="D12" s="25">
        <v>0</v>
      </c>
      <c r="E12" s="25">
        <v>0</v>
      </c>
      <c r="F12" s="25">
        <v>0</v>
      </c>
      <c r="G12" s="25">
        <v>0</v>
      </c>
      <c r="H12" s="25">
        <v>0</v>
      </c>
      <c r="I12" s="25">
        <v>0</v>
      </c>
      <c r="J12" s="25">
        <v>0</v>
      </c>
      <c r="K12" s="25">
        <v>0</v>
      </c>
      <c r="L12" s="25">
        <v>0</v>
      </c>
      <c r="M12" s="25">
        <v>0</v>
      </c>
      <c r="N12" s="25">
        <v>0</v>
      </c>
      <c r="O12" s="25">
        <f>SUM(C12:N12)</f>
        <v>0</v>
      </c>
      <c r="P12" s="142" t="s">
        <v>22</v>
      </c>
      <c r="Q12" s="143" t="s">
        <v>750</v>
      </c>
      <c r="R12" s="143" t="s">
        <v>19</v>
      </c>
      <c r="S12" s="143" t="s">
        <v>20</v>
      </c>
      <c r="T12" s="143" t="s">
        <v>751</v>
      </c>
      <c r="U12" s="143" t="s">
        <v>751</v>
      </c>
    </row>
    <row r="13" spans="1:21" x14ac:dyDescent="0.25">
      <c r="A13" s="28" t="s">
        <v>23</v>
      </c>
      <c r="B13" s="29" t="s">
        <v>24</v>
      </c>
      <c r="C13" s="25">
        <v>0</v>
      </c>
      <c r="D13" s="25">
        <v>0</v>
      </c>
      <c r="E13" s="25">
        <v>0</v>
      </c>
      <c r="F13" s="25">
        <v>0</v>
      </c>
      <c r="G13" s="25">
        <v>0</v>
      </c>
      <c r="H13" s="25">
        <v>0</v>
      </c>
      <c r="I13" s="25">
        <v>0</v>
      </c>
      <c r="J13" s="25">
        <v>0</v>
      </c>
      <c r="K13" s="25">
        <v>0</v>
      </c>
      <c r="L13" s="25">
        <v>0</v>
      </c>
      <c r="M13" s="25">
        <v>0</v>
      </c>
      <c r="N13" s="25">
        <v>0</v>
      </c>
      <c r="O13" s="25">
        <f t="shared" ref="O13:O77" si="2">SUM(C13:N13)</f>
        <v>0</v>
      </c>
      <c r="P13" s="142" t="s">
        <v>23</v>
      </c>
      <c r="Q13" s="143" t="s">
        <v>23</v>
      </c>
      <c r="R13" s="143" t="s">
        <v>23</v>
      </c>
      <c r="S13" s="143" t="s">
        <v>24</v>
      </c>
      <c r="T13" s="143" t="s">
        <v>752</v>
      </c>
      <c r="U13" s="143" t="s">
        <v>752</v>
      </c>
    </row>
    <row r="14" spans="1:21" ht="13.8" thickBot="1" x14ac:dyDescent="0.3">
      <c r="A14" s="32" t="s">
        <v>27</v>
      </c>
      <c r="B14" s="24" t="s">
        <v>26</v>
      </c>
      <c r="C14" s="25">
        <v>0</v>
      </c>
      <c r="D14" s="25">
        <v>0</v>
      </c>
      <c r="E14" s="25">
        <v>0</v>
      </c>
      <c r="F14" s="25">
        <v>0</v>
      </c>
      <c r="G14" s="25">
        <v>0</v>
      </c>
      <c r="H14" s="25">
        <v>0</v>
      </c>
      <c r="I14" s="25">
        <v>0</v>
      </c>
      <c r="J14" s="25">
        <v>0</v>
      </c>
      <c r="K14" s="25">
        <v>0</v>
      </c>
      <c r="L14" s="25">
        <v>0</v>
      </c>
      <c r="M14" s="25">
        <v>0</v>
      </c>
      <c r="N14" s="25">
        <v>0</v>
      </c>
      <c r="O14" s="25">
        <f t="shared" si="2"/>
        <v>0</v>
      </c>
      <c r="P14" s="142" t="s">
        <v>28</v>
      </c>
      <c r="Q14" s="143" t="s">
        <v>753</v>
      </c>
      <c r="R14" s="143" t="s">
        <v>25</v>
      </c>
      <c r="S14" s="143" t="s">
        <v>26</v>
      </c>
      <c r="T14" s="143" t="s">
        <v>754</v>
      </c>
      <c r="U14" s="143" t="s">
        <v>754</v>
      </c>
    </row>
    <row r="15" spans="1:21" ht="13.8" thickBot="1" x14ac:dyDescent="0.3">
      <c r="A15" s="17" t="s">
        <v>755</v>
      </c>
      <c r="B15" s="147" t="s">
        <v>756</v>
      </c>
      <c r="C15" s="18"/>
      <c r="D15" s="18"/>
      <c r="E15" s="18"/>
      <c r="F15" s="18"/>
      <c r="G15" s="18"/>
      <c r="H15" s="18"/>
      <c r="I15" s="18"/>
      <c r="J15" s="18"/>
      <c r="K15" s="18"/>
      <c r="L15" s="18"/>
      <c r="M15" s="18"/>
      <c r="N15" s="18"/>
      <c r="O15" s="18"/>
      <c r="P15" s="90" t="s">
        <v>31</v>
      </c>
      <c r="Q15" s="91" t="s">
        <v>32</v>
      </c>
      <c r="R15" s="143" t="s">
        <v>29</v>
      </c>
      <c r="S15" s="143"/>
      <c r="T15" s="143"/>
      <c r="U15" s="143"/>
    </row>
    <row r="16" spans="1:21" ht="13.8" thickBot="1" x14ac:dyDescent="0.3">
      <c r="A16" s="35" t="s">
        <v>35</v>
      </c>
      <c r="B16" s="36" t="s">
        <v>34</v>
      </c>
      <c r="C16" s="25">
        <v>0</v>
      </c>
      <c r="D16" s="25">
        <v>1</v>
      </c>
      <c r="E16" s="25">
        <v>0</v>
      </c>
      <c r="F16" s="25">
        <v>0</v>
      </c>
      <c r="G16" s="25">
        <v>0</v>
      </c>
      <c r="H16" s="25">
        <v>0</v>
      </c>
      <c r="I16" s="25">
        <v>0</v>
      </c>
      <c r="J16" s="25">
        <v>0</v>
      </c>
      <c r="K16" s="25">
        <v>0</v>
      </c>
      <c r="L16" s="25">
        <v>0</v>
      </c>
      <c r="M16" s="25">
        <v>0</v>
      </c>
      <c r="N16" s="25">
        <v>0</v>
      </c>
      <c r="O16" s="25">
        <f t="shared" si="2"/>
        <v>1</v>
      </c>
      <c r="P16" s="142" t="s">
        <v>36</v>
      </c>
      <c r="Q16" s="143" t="s">
        <v>757</v>
      </c>
      <c r="R16" s="143" t="s">
        <v>33</v>
      </c>
      <c r="S16" s="143" t="s">
        <v>34</v>
      </c>
      <c r="T16" s="143" t="s">
        <v>758</v>
      </c>
      <c r="U16" s="143" t="s">
        <v>758</v>
      </c>
    </row>
    <row r="17" spans="1:21" ht="13.8" thickBot="1" x14ac:dyDescent="0.3">
      <c r="A17" s="17" t="s">
        <v>39</v>
      </c>
      <c r="B17" s="13" t="s">
        <v>759</v>
      </c>
      <c r="C17" s="18"/>
      <c r="D17" s="18"/>
      <c r="E17" s="18"/>
      <c r="F17" s="18"/>
      <c r="G17" s="18"/>
      <c r="H17" s="18"/>
      <c r="I17" s="18"/>
      <c r="J17" s="18"/>
      <c r="K17" s="18"/>
      <c r="L17" s="18"/>
      <c r="M17" s="18"/>
      <c r="N17" s="18"/>
      <c r="O17" s="18"/>
      <c r="P17" s="90" t="s">
        <v>39</v>
      </c>
      <c r="Q17" s="91" t="s">
        <v>40</v>
      </c>
      <c r="R17" s="143" t="s">
        <v>37</v>
      </c>
      <c r="S17" s="143"/>
      <c r="T17" s="143"/>
      <c r="U17" s="143"/>
    </row>
    <row r="18" spans="1:21" x14ac:dyDescent="0.25">
      <c r="A18" s="28" t="s">
        <v>43</v>
      </c>
      <c r="B18" s="29" t="s">
        <v>42</v>
      </c>
      <c r="C18" s="25">
        <v>67</v>
      </c>
      <c r="D18" s="25">
        <v>60</v>
      </c>
      <c r="E18" s="25">
        <v>33</v>
      </c>
      <c r="F18" s="25">
        <v>6</v>
      </c>
      <c r="G18" s="25">
        <v>3</v>
      </c>
      <c r="H18" s="25">
        <v>28</v>
      </c>
      <c r="I18" s="25">
        <v>3</v>
      </c>
      <c r="J18" s="25">
        <v>15</v>
      </c>
      <c r="K18" s="25">
        <v>74</v>
      </c>
      <c r="L18" s="25">
        <v>61</v>
      </c>
      <c r="M18" s="25">
        <v>60</v>
      </c>
      <c r="N18" s="25">
        <v>37</v>
      </c>
      <c r="O18" s="25">
        <f t="shared" si="2"/>
        <v>447</v>
      </c>
      <c r="P18" s="142" t="s">
        <v>44</v>
      </c>
      <c r="Q18" s="143" t="s">
        <v>760</v>
      </c>
      <c r="R18" s="143" t="s">
        <v>41</v>
      </c>
      <c r="S18" s="143" t="s">
        <v>42</v>
      </c>
      <c r="T18" s="143" t="s">
        <v>761</v>
      </c>
      <c r="U18" s="143" t="s">
        <v>761</v>
      </c>
    </row>
    <row r="19" spans="1:21" x14ac:dyDescent="0.25">
      <c r="A19" s="28" t="s">
        <v>47</v>
      </c>
      <c r="B19" s="29" t="s">
        <v>46</v>
      </c>
      <c r="C19" s="25">
        <v>13</v>
      </c>
      <c r="D19" s="25">
        <v>22</v>
      </c>
      <c r="E19" s="25">
        <v>8</v>
      </c>
      <c r="F19" s="25">
        <v>0</v>
      </c>
      <c r="G19" s="25">
        <v>0</v>
      </c>
      <c r="H19" s="25">
        <v>0</v>
      </c>
      <c r="I19" s="25">
        <v>3</v>
      </c>
      <c r="J19" s="25">
        <v>4</v>
      </c>
      <c r="K19" s="25">
        <v>4</v>
      </c>
      <c r="L19" s="25">
        <v>2</v>
      </c>
      <c r="M19" s="25">
        <v>12</v>
      </c>
      <c r="N19" s="25">
        <v>4</v>
      </c>
      <c r="O19" s="25">
        <f t="shared" si="2"/>
        <v>72</v>
      </c>
      <c r="P19" s="142" t="s">
        <v>48</v>
      </c>
      <c r="Q19" s="143" t="s">
        <v>762</v>
      </c>
      <c r="R19" s="143" t="s">
        <v>45</v>
      </c>
      <c r="S19" s="143" t="s">
        <v>46</v>
      </c>
      <c r="T19" s="143" t="s">
        <v>763</v>
      </c>
      <c r="U19" s="143" t="s">
        <v>763</v>
      </c>
    </row>
    <row r="20" spans="1:21" x14ac:dyDescent="0.25">
      <c r="A20" s="32" t="s">
        <v>51</v>
      </c>
      <c r="B20" s="24" t="s">
        <v>50</v>
      </c>
      <c r="C20" s="25">
        <v>10</v>
      </c>
      <c r="D20" s="25">
        <v>1</v>
      </c>
      <c r="E20" s="25">
        <v>6</v>
      </c>
      <c r="F20" s="25">
        <v>0</v>
      </c>
      <c r="G20" s="25">
        <v>0</v>
      </c>
      <c r="H20" s="25">
        <v>5</v>
      </c>
      <c r="I20" s="25">
        <v>1</v>
      </c>
      <c r="J20" s="25">
        <v>0</v>
      </c>
      <c r="K20" s="25">
        <v>5</v>
      </c>
      <c r="L20" s="25">
        <v>3</v>
      </c>
      <c r="M20" s="25">
        <v>2</v>
      </c>
      <c r="N20" s="25">
        <v>1</v>
      </c>
      <c r="O20" s="25">
        <f t="shared" si="2"/>
        <v>34</v>
      </c>
      <c r="P20" s="142" t="s">
        <v>52</v>
      </c>
      <c r="Q20" s="143" t="s">
        <v>764</v>
      </c>
      <c r="R20" s="143" t="s">
        <v>49</v>
      </c>
      <c r="S20" s="143" t="s">
        <v>50</v>
      </c>
      <c r="T20" s="143" t="s">
        <v>765</v>
      </c>
      <c r="U20" s="143" t="s">
        <v>765</v>
      </c>
    </row>
    <row r="21" spans="1:21" x14ac:dyDescent="0.25">
      <c r="A21" s="28" t="s">
        <v>766</v>
      </c>
      <c r="B21" s="29" t="s">
        <v>54</v>
      </c>
      <c r="C21" s="25">
        <v>0</v>
      </c>
      <c r="D21" s="25">
        <v>2</v>
      </c>
      <c r="E21" s="25">
        <v>0</v>
      </c>
      <c r="F21" s="25">
        <v>0</v>
      </c>
      <c r="G21" s="25">
        <v>0</v>
      </c>
      <c r="H21" s="25">
        <v>8</v>
      </c>
      <c r="I21" s="25">
        <v>38</v>
      </c>
      <c r="J21" s="25">
        <v>30</v>
      </c>
      <c r="K21" s="25">
        <v>27</v>
      </c>
      <c r="L21" s="25">
        <v>6</v>
      </c>
      <c r="M21" s="25">
        <v>26</v>
      </c>
      <c r="N21" s="25">
        <v>34</v>
      </c>
      <c r="O21" s="25">
        <f t="shared" si="2"/>
        <v>171</v>
      </c>
      <c r="P21" s="142" t="s">
        <v>767</v>
      </c>
      <c r="Q21" s="143" t="s">
        <v>768</v>
      </c>
      <c r="R21" s="143" t="s">
        <v>766</v>
      </c>
      <c r="S21" s="143" t="s">
        <v>54</v>
      </c>
      <c r="T21" s="143" t="s">
        <v>769</v>
      </c>
      <c r="U21" s="143" t="s">
        <v>769</v>
      </c>
    </row>
    <row r="22" spans="1:21" x14ac:dyDescent="0.25">
      <c r="A22" s="28" t="s">
        <v>770</v>
      </c>
      <c r="B22" s="29" t="s">
        <v>58</v>
      </c>
      <c r="C22" s="25">
        <v>1</v>
      </c>
      <c r="D22" s="25">
        <v>1</v>
      </c>
      <c r="E22" s="25">
        <v>1</v>
      </c>
      <c r="F22" s="25">
        <v>0</v>
      </c>
      <c r="G22" s="25">
        <v>0</v>
      </c>
      <c r="H22" s="25">
        <v>0</v>
      </c>
      <c r="I22" s="25">
        <v>0</v>
      </c>
      <c r="J22" s="25">
        <v>0</v>
      </c>
      <c r="K22" s="25">
        <v>0</v>
      </c>
      <c r="L22" s="25">
        <v>0</v>
      </c>
      <c r="M22" s="25">
        <v>0</v>
      </c>
      <c r="N22" s="25">
        <v>2</v>
      </c>
      <c r="O22" s="25">
        <f t="shared" si="2"/>
        <v>5</v>
      </c>
      <c r="P22" s="142" t="s">
        <v>57</v>
      </c>
      <c r="Q22" s="143" t="s">
        <v>57</v>
      </c>
      <c r="R22" s="143" t="s">
        <v>57</v>
      </c>
      <c r="S22" s="143" t="s">
        <v>58</v>
      </c>
      <c r="T22" s="143" t="s">
        <v>771</v>
      </c>
      <c r="U22" s="143" t="s">
        <v>771</v>
      </c>
    </row>
    <row r="23" spans="1:21" x14ac:dyDescent="0.25">
      <c r="A23" s="32" t="s">
        <v>772</v>
      </c>
      <c r="B23" s="24" t="s">
        <v>60</v>
      </c>
      <c r="C23" s="25">
        <v>82</v>
      </c>
      <c r="D23" s="25">
        <v>66</v>
      </c>
      <c r="E23" s="25">
        <v>24</v>
      </c>
      <c r="F23" s="25">
        <v>0</v>
      </c>
      <c r="G23" s="25">
        <v>4</v>
      </c>
      <c r="H23" s="25">
        <v>6</v>
      </c>
      <c r="I23" s="25">
        <v>13</v>
      </c>
      <c r="J23" s="25">
        <v>7</v>
      </c>
      <c r="K23" s="25">
        <v>29</v>
      </c>
      <c r="L23" s="25">
        <v>34</v>
      </c>
      <c r="M23" s="25">
        <v>37</v>
      </c>
      <c r="N23" s="25">
        <v>26</v>
      </c>
      <c r="O23" s="25">
        <f t="shared" si="2"/>
        <v>328</v>
      </c>
      <c r="P23" s="142" t="s">
        <v>773</v>
      </c>
      <c r="Q23" s="143" t="s">
        <v>774</v>
      </c>
      <c r="R23" s="143" t="s">
        <v>775</v>
      </c>
      <c r="S23" s="143" t="s">
        <v>60</v>
      </c>
      <c r="T23" s="143" t="s">
        <v>776</v>
      </c>
      <c r="U23" s="143" t="s">
        <v>776</v>
      </c>
    </row>
    <row r="24" spans="1:21" x14ac:dyDescent="0.25">
      <c r="A24" s="32" t="s">
        <v>65</v>
      </c>
      <c r="B24" s="24" t="s">
        <v>64</v>
      </c>
      <c r="C24" s="25">
        <v>19</v>
      </c>
      <c r="D24" s="25">
        <v>21</v>
      </c>
      <c r="E24" s="25">
        <v>15</v>
      </c>
      <c r="F24" s="25">
        <v>1</v>
      </c>
      <c r="G24" s="25">
        <v>0</v>
      </c>
      <c r="H24" s="25">
        <v>11</v>
      </c>
      <c r="I24" s="25">
        <v>5</v>
      </c>
      <c r="J24" s="25">
        <v>17</v>
      </c>
      <c r="K24" s="25">
        <v>5</v>
      </c>
      <c r="L24" s="25">
        <v>2</v>
      </c>
      <c r="M24" s="25">
        <v>15</v>
      </c>
      <c r="N24" s="25">
        <v>23</v>
      </c>
      <c r="O24" s="25">
        <f t="shared" si="2"/>
        <v>134</v>
      </c>
      <c r="P24" s="142" t="s">
        <v>66</v>
      </c>
      <c r="Q24" s="143" t="s">
        <v>777</v>
      </c>
      <c r="R24" s="143" t="s">
        <v>63</v>
      </c>
      <c r="S24" s="143" t="s">
        <v>64</v>
      </c>
      <c r="T24" s="143" t="s">
        <v>778</v>
      </c>
      <c r="U24" s="143" t="s">
        <v>778</v>
      </c>
    </row>
    <row r="25" spans="1:21" x14ac:dyDescent="0.25">
      <c r="A25" s="148" t="s">
        <v>69</v>
      </c>
      <c r="B25" s="24" t="s">
        <v>68</v>
      </c>
      <c r="C25" s="25">
        <v>24</v>
      </c>
      <c r="D25" s="25">
        <v>6</v>
      </c>
      <c r="E25" s="25">
        <v>11</v>
      </c>
      <c r="F25" s="25">
        <v>1</v>
      </c>
      <c r="G25" s="25">
        <v>0</v>
      </c>
      <c r="H25" s="25">
        <v>0</v>
      </c>
      <c r="I25" s="25">
        <v>1</v>
      </c>
      <c r="J25" s="25">
        <v>5</v>
      </c>
      <c r="K25" s="25">
        <v>3</v>
      </c>
      <c r="L25" s="25">
        <v>1</v>
      </c>
      <c r="M25" s="25">
        <v>8</v>
      </c>
      <c r="N25" s="25">
        <v>10</v>
      </c>
      <c r="O25" s="25">
        <f t="shared" si="2"/>
        <v>70</v>
      </c>
      <c r="P25" s="142" t="s">
        <v>69</v>
      </c>
      <c r="Q25" s="143" t="s">
        <v>69</v>
      </c>
      <c r="R25" s="143" t="s">
        <v>69</v>
      </c>
      <c r="S25" s="143" t="s">
        <v>68</v>
      </c>
      <c r="T25" s="143" t="s">
        <v>779</v>
      </c>
      <c r="U25" s="143" t="s">
        <v>780</v>
      </c>
    </row>
    <row r="26" spans="1:21" ht="12.75" customHeight="1" x14ac:dyDescent="0.25">
      <c r="A26" s="149" t="s">
        <v>726</v>
      </c>
      <c r="B26" s="29" t="s">
        <v>70</v>
      </c>
      <c r="C26" s="25">
        <v>19</v>
      </c>
      <c r="D26" s="25">
        <v>18</v>
      </c>
      <c r="E26" s="25">
        <v>6</v>
      </c>
      <c r="F26" s="25">
        <v>1</v>
      </c>
      <c r="G26" s="25">
        <v>0</v>
      </c>
      <c r="H26" s="25">
        <v>6</v>
      </c>
      <c r="I26" s="25">
        <v>0</v>
      </c>
      <c r="J26" s="25">
        <v>1</v>
      </c>
      <c r="K26" s="25">
        <v>8</v>
      </c>
      <c r="L26" s="25">
        <v>9</v>
      </c>
      <c r="M26" s="25">
        <v>9</v>
      </c>
      <c r="N26" s="25">
        <v>12</v>
      </c>
      <c r="O26" s="25">
        <f t="shared" si="2"/>
        <v>89</v>
      </c>
      <c r="P26" s="142" t="s">
        <v>727</v>
      </c>
      <c r="Q26" s="143" t="s">
        <v>781</v>
      </c>
      <c r="R26" s="143" t="s">
        <v>720</v>
      </c>
      <c r="S26" s="143" t="s">
        <v>70</v>
      </c>
      <c r="T26" s="143" t="s">
        <v>782</v>
      </c>
      <c r="U26" s="143" t="s">
        <v>782</v>
      </c>
    </row>
    <row r="27" spans="1:21" ht="13.8" thickBot="1" x14ac:dyDescent="0.3">
      <c r="A27" s="32" t="s">
        <v>71</v>
      </c>
      <c r="B27" s="24" t="s">
        <v>72</v>
      </c>
      <c r="C27" s="25">
        <v>17</v>
      </c>
      <c r="D27" s="25">
        <v>15</v>
      </c>
      <c r="E27" s="25">
        <v>6</v>
      </c>
      <c r="F27" s="25">
        <v>1</v>
      </c>
      <c r="G27" s="25">
        <v>0</v>
      </c>
      <c r="H27" s="25">
        <v>2</v>
      </c>
      <c r="I27" s="25">
        <v>9</v>
      </c>
      <c r="J27" s="25">
        <v>2</v>
      </c>
      <c r="K27" s="25">
        <v>12</v>
      </c>
      <c r="L27" s="25">
        <v>6</v>
      </c>
      <c r="M27" s="25">
        <v>5</v>
      </c>
      <c r="N27" s="25">
        <v>11</v>
      </c>
      <c r="O27" s="25">
        <f t="shared" si="2"/>
        <v>86</v>
      </c>
      <c r="P27" s="142" t="s">
        <v>783</v>
      </c>
      <c r="Q27" s="143" t="s">
        <v>71</v>
      </c>
      <c r="R27" s="143" t="s">
        <v>71</v>
      </c>
      <c r="S27" s="143" t="s">
        <v>72</v>
      </c>
      <c r="T27" s="143" t="s">
        <v>784</v>
      </c>
      <c r="U27" s="143" t="s">
        <v>784</v>
      </c>
    </row>
    <row r="28" spans="1:21" ht="13.8" thickBot="1" x14ac:dyDescent="0.3">
      <c r="A28" s="17" t="s">
        <v>76</v>
      </c>
      <c r="B28" s="13" t="s">
        <v>785</v>
      </c>
      <c r="C28" s="18"/>
      <c r="D28" s="18"/>
      <c r="E28" s="18"/>
      <c r="F28" s="18"/>
      <c r="G28" s="18"/>
      <c r="H28" s="18"/>
      <c r="I28" s="18"/>
      <c r="J28" s="18"/>
      <c r="K28" s="18"/>
      <c r="L28" s="18"/>
      <c r="M28" s="18"/>
      <c r="N28" s="18"/>
      <c r="O28" s="18"/>
      <c r="P28" s="90" t="s">
        <v>76</v>
      </c>
      <c r="Q28" s="91" t="s">
        <v>77</v>
      </c>
      <c r="R28" s="143" t="s">
        <v>74</v>
      </c>
      <c r="S28" s="143"/>
      <c r="T28" s="143"/>
      <c r="U28" s="143"/>
    </row>
    <row r="29" spans="1:21" x14ac:dyDescent="0.25">
      <c r="A29" s="37" t="s">
        <v>80</v>
      </c>
      <c r="B29" s="38" t="s">
        <v>79</v>
      </c>
      <c r="C29" s="25">
        <v>0</v>
      </c>
      <c r="D29" s="25">
        <v>0</v>
      </c>
      <c r="E29" s="25">
        <v>0</v>
      </c>
      <c r="F29" s="25">
        <v>0</v>
      </c>
      <c r="G29" s="25">
        <v>0</v>
      </c>
      <c r="H29" s="25">
        <v>0</v>
      </c>
      <c r="I29" s="25">
        <v>0</v>
      </c>
      <c r="J29" s="25">
        <v>0</v>
      </c>
      <c r="K29" s="25">
        <v>0</v>
      </c>
      <c r="L29" s="25">
        <v>0</v>
      </c>
      <c r="M29" s="25">
        <v>0</v>
      </c>
      <c r="N29" s="25">
        <v>0</v>
      </c>
      <c r="O29" s="25">
        <f t="shared" si="2"/>
        <v>0</v>
      </c>
      <c r="P29" s="142" t="s">
        <v>78</v>
      </c>
      <c r="Q29" s="143" t="s">
        <v>78</v>
      </c>
      <c r="R29" s="143" t="s">
        <v>78</v>
      </c>
      <c r="S29" s="143" t="s">
        <v>79</v>
      </c>
      <c r="T29" s="143" t="s">
        <v>786</v>
      </c>
      <c r="U29" s="143" t="s">
        <v>786</v>
      </c>
    </row>
    <row r="30" spans="1:21" x14ac:dyDescent="0.25">
      <c r="A30" s="28" t="s">
        <v>787</v>
      </c>
      <c r="B30" s="29" t="s">
        <v>82</v>
      </c>
      <c r="C30" s="25">
        <v>0</v>
      </c>
      <c r="D30" s="25">
        <v>0</v>
      </c>
      <c r="E30" s="25">
        <v>0</v>
      </c>
      <c r="F30" s="25">
        <v>0</v>
      </c>
      <c r="G30" s="25">
        <v>0</v>
      </c>
      <c r="H30" s="25">
        <v>0</v>
      </c>
      <c r="I30" s="25">
        <v>0</v>
      </c>
      <c r="J30" s="25">
        <v>0</v>
      </c>
      <c r="K30" s="25">
        <v>0</v>
      </c>
      <c r="L30" s="25">
        <v>0</v>
      </c>
      <c r="M30" s="25">
        <v>0</v>
      </c>
      <c r="N30" s="25">
        <v>0</v>
      </c>
      <c r="O30" s="25">
        <f t="shared" si="2"/>
        <v>0</v>
      </c>
      <c r="P30" s="142" t="s">
        <v>788</v>
      </c>
      <c r="Q30" s="143" t="s">
        <v>789</v>
      </c>
      <c r="R30" s="143" t="s">
        <v>790</v>
      </c>
      <c r="S30" s="143" t="s">
        <v>82</v>
      </c>
      <c r="T30" s="143" t="s">
        <v>791</v>
      </c>
      <c r="U30" s="143" t="s">
        <v>791</v>
      </c>
    </row>
    <row r="31" spans="1:21" x14ac:dyDescent="0.25">
      <c r="A31" s="28" t="s">
        <v>85</v>
      </c>
      <c r="B31" s="29" t="s">
        <v>86</v>
      </c>
      <c r="C31" s="25">
        <v>0</v>
      </c>
      <c r="D31" s="25">
        <v>0</v>
      </c>
      <c r="E31" s="25">
        <v>0</v>
      </c>
      <c r="F31" s="25">
        <v>0</v>
      </c>
      <c r="G31" s="25">
        <v>0</v>
      </c>
      <c r="H31" s="25">
        <v>0</v>
      </c>
      <c r="I31" s="25">
        <v>0</v>
      </c>
      <c r="J31" s="25">
        <v>0</v>
      </c>
      <c r="K31" s="25">
        <v>0</v>
      </c>
      <c r="L31" s="25">
        <v>0</v>
      </c>
      <c r="M31" s="25">
        <v>0</v>
      </c>
      <c r="N31" s="25">
        <v>0</v>
      </c>
      <c r="O31" s="25">
        <f t="shared" si="2"/>
        <v>0</v>
      </c>
      <c r="P31" s="142" t="s">
        <v>85</v>
      </c>
      <c r="Q31" s="143" t="s">
        <v>85</v>
      </c>
      <c r="R31" s="143" t="s">
        <v>85</v>
      </c>
      <c r="S31" s="143" t="s">
        <v>86</v>
      </c>
      <c r="T31" s="143" t="s">
        <v>792</v>
      </c>
      <c r="U31" s="143" t="s">
        <v>792</v>
      </c>
    </row>
    <row r="32" spans="1:21" x14ac:dyDescent="0.25">
      <c r="A32" s="37" t="s">
        <v>793</v>
      </c>
      <c r="B32" s="38" t="s">
        <v>88</v>
      </c>
      <c r="C32" s="25">
        <v>0</v>
      </c>
      <c r="D32" s="25">
        <v>0</v>
      </c>
      <c r="E32" s="25">
        <v>0</v>
      </c>
      <c r="F32" s="25">
        <v>0</v>
      </c>
      <c r="G32" s="25">
        <v>0</v>
      </c>
      <c r="H32" s="25">
        <v>0</v>
      </c>
      <c r="I32" s="25">
        <v>0</v>
      </c>
      <c r="J32" s="25">
        <v>0</v>
      </c>
      <c r="K32" s="25">
        <v>0</v>
      </c>
      <c r="L32" s="25">
        <v>0</v>
      </c>
      <c r="M32" s="25">
        <v>0</v>
      </c>
      <c r="N32" s="25">
        <v>0</v>
      </c>
      <c r="O32" s="25">
        <f t="shared" si="2"/>
        <v>0</v>
      </c>
      <c r="P32" s="142" t="s">
        <v>87</v>
      </c>
      <c r="Q32" s="143" t="s">
        <v>87</v>
      </c>
      <c r="R32" s="143" t="s">
        <v>87</v>
      </c>
      <c r="S32" s="143" t="s">
        <v>88</v>
      </c>
      <c r="T32" s="143" t="s">
        <v>794</v>
      </c>
      <c r="U32" s="143" t="s">
        <v>794</v>
      </c>
    </row>
    <row r="33" spans="1:21" x14ac:dyDescent="0.25">
      <c r="A33" s="28" t="s">
        <v>92</v>
      </c>
      <c r="B33" s="29" t="s">
        <v>91</v>
      </c>
      <c r="C33" s="25">
        <v>117</v>
      </c>
      <c r="D33" s="25">
        <v>71</v>
      </c>
      <c r="E33" s="25">
        <v>61</v>
      </c>
      <c r="F33" s="25">
        <v>10</v>
      </c>
      <c r="G33" s="25">
        <v>16</v>
      </c>
      <c r="H33" s="25">
        <v>11</v>
      </c>
      <c r="I33" s="25">
        <v>31</v>
      </c>
      <c r="J33" s="25">
        <v>52</v>
      </c>
      <c r="K33" s="25">
        <v>134</v>
      </c>
      <c r="L33" s="25">
        <v>45</v>
      </c>
      <c r="M33" s="25">
        <v>72</v>
      </c>
      <c r="N33" s="25">
        <v>51</v>
      </c>
      <c r="O33" s="25">
        <f t="shared" si="2"/>
        <v>671</v>
      </c>
      <c r="P33" s="142" t="s">
        <v>93</v>
      </c>
      <c r="Q33" s="143" t="s">
        <v>795</v>
      </c>
      <c r="R33" s="143" t="s">
        <v>90</v>
      </c>
      <c r="S33" s="143" t="s">
        <v>91</v>
      </c>
      <c r="T33" s="143" t="s">
        <v>796</v>
      </c>
      <c r="U33" s="143" t="s">
        <v>796</v>
      </c>
    </row>
    <row r="34" spans="1:21" x14ac:dyDescent="0.25">
      <c r="A34" s="28" t="s">
        <v>797</v>
      </c>
      <c r="B34" s="29" t="s">
        <v>703</v>
      </c>
      <c r="C34" s="150"/>
      <c r="D34" s="135">
        <v>0</v>
      </c>
      <c r="E34" s="135">
        <v>0</v>
      </c>
      <c r="F34" s="135">
        <v>0</v>
      </c>
      <c r="G34" s="135">
        <v>0</v>
      </c>
      <c r="H34" s="135">
        <v>0</v>
      </c>
      <c r="I34" s="135">
        <v>0</v>
      </c>
      <c r="J34" s="135">
        <v>0</v>
      </c>
      <c r="K34" s="135">
        <v>0</v>
      </c>
      <c r="L34" s="135">
        <v>0</v>
      </c>
      <c r="M34" s="135">
        <v>1</v>
      </c>
      <c r="N34" s="135">
        <v>0</v>
      </c>
      <c r="O34" s="25">
        <f t="shared" si="2"/>
        <v>1</v>
      </c>
      <c r="P34" s="142" t="s">
        <v>705</v>
      </c>
      <c r="Q34" s="143" t="s">
        <v>798</v>
      </c>
      <c r="R34" s="143" t="s">
        <v>702</v>
      </c>
      <c r="S34" s="143" t="s">
        <v>799</v>
      </c>
      <c r="T34" s="143" t="s">
        <v>800</v>
      </c>
      <c r="U34" s="143" t="s">
        <v>800</v>
      </c>
    </row>
    <row r="35" spans="1:21" ht="13.8" thickBot="1" x14ac:dyDescent="0.3">
      <c r="A35" s="39" t="s">
        <v>801</v>
      </c>
      <c r="B35" s="40" t="s">
        <v>802</v>
      </c>
      <c r="C35" s="49">
        <v>0</v>
      </c>
      <c r="D35" s="49">
        <v>0</v>
      </c>
      <c r="E35" s="49">
        <v>0</v>
      </c>
      <c r="F35" s="49">
        <v>0</v>
      </c>
      <c r="G35" s="49">
        <v>0</v>
      </c>
      <c r="H35" s="49">
        <v>0</v>
      </c>
      <c r="I35" s="49">
        <v>0</v>
      </c>
      <c r="J35" s="49">
        <v>0</v>
      </c>
      <c r="K35" s="49">
        <v>0</v>
      </c>
      <c r="L35" s="49">
        <v>0</v>
      </c>
      <c r="M35" s="49">
        <v>0</v>
      </c>
      <c r="N35" s="49">
        <v>0</v>
      </c>
      <c r="O35" s="49">
        <f t="shared" si="2"/>
        <v>0</v>
      </c>
      <c r="P35" s="142" t="s">
        <v>803</v>
      </c>
      <c r="Q35" s="143" t="s">
        <v>804</v>
      </c>
      <c r="R35" s="143" t="s">
        <v>805</v>
      </c>
      <c r="S35" s="143" t="s">
        <v>595</v>
      </c>
      <c r="T35" s="143" t="s">
        <v>806</v>
      </c>
      <c r="U35" s="143" t="s">
        <v>807</v>
      </c>
    </row>
    <row r="36" spans="1:21" ht="13.8" thickBot="1" x14ac:dyDescent="0.3">
      <c r="A36" s="17" t="s">
        <v>808</v>
      </c>
      <c r="B36" s="13" t="s">
        <v>99</v>
      </c>
      <c r="C36" s="18"/>
      <c r="D36" s="18"/>
      <c r="E36" s="18"/>
      <c r="F36" s="18"/>
      <c r="G36" s="18"/>
      <c r="H36" s="18"/>
      <c r="I36" s="18"/>
      <c r="J36" s="18"/>
      <c r="K36" s="18"/>
      <c r="L36" s="18"/>
      <c r="M36" s="18"/>
      <c r="N36" s="18"/>
      <c r="O36" s="18"/>
      <c r="P36" s="90" t="s">
        <v>100</v>
      </c>
      <c r="Q36" s="91" t="s">
        <v>101</v>
      </c>
      <c r="R36" s="143" t="s">
        <v>98</v>
      </c>
      <c r="S36" s="143"/>
      <c r="T36" s="143"/>
      <c r="U36" s="143"/>
    </row>
    <row r="37" spans="1:21" x14ac:dyDescent="0.25">
      <c r="A37" s="37" t="s">
        <v>104</v>
      </c>
      <c r="B37" s="38" t="s">
        <v>103</v>
      </c>
      <c r="C37" s="25">
        <v>11</v>
      </c>
      <c r="D37" s="25">
        <v>9</v>
      </c>
      <c r="E37" s="25">
        <v>14</v>
      </c>
      <c r="F37" s="25">
        <v>1</v>
      </c>
      <c r="G37" s="25">
        <v>2</v>
      </c>
      <c r="H37" s="25">
        <v>5</v>
      </c>
      <c r="I37" s="25">
        <v>1</v>
      </c>
      <c r="J37" s="25">
        <v>11</v>
      </c>
      <c r="K37" s="25">
        <v>14</v>
      </c>
      <c r="L37" s="25">
        <v>4</v>
      </c>
      <c r="M37" s="25">
        <v>12</v>
      </c>
      <c r="N37" s="25">
        <v>15</v>
      </c>
      <c r="O37" s="25">
        <f t="shared" si="2"/>
        <v>99</v>
      </c>
      <c r="P37" s="142" t="s">
        <v>105</v>
      </c>
      <c r="Q37" s="143" t="s">
        <v>809</v>
      </c>
      <c r="R37" s="143" t="s">
        <v>102</v>
      </c>
      <c r="S37" s="143" t="s">
        <v>103</v>
      </c>
      <c r="T37" s="143" t="s">
        <v>810</v>
      </c>
      <c r="U37" s="143" t="s">
        <v>810</v>
      </c>
    </row>
    <row r="38" spans="1:21" x14ac:dyDescent="0.25">
      <c r="A38" s="28" t="s">
        <v>106</v>
      </c>
      <c r="B38" s="29" t="s">
        <v>107</v>
      </c>
      <c r="C38" s="25">
        <v>19</v>
      </c>
      <c r="D38" s="25">
        <v>19</v>
      </c>
      <c r="E38" s="25">
        <v>10</v>
      </c>
      <c r="F38" s="25">
        <v>5</v>
      </c>
      <c r="G38" s="25">
        <v>4</v>
      </c>
      <c r="H38" s="25">
        <v>0</v>
      </c>
      <c r="I38" s="25">
        <v>6</v>
      </c>
      <c r="J38" s="25">
        <v>7</v>
      </c>
      <c r="K38" s="25">
        <v>7</v>
      </c>
      <c r="L38" s="25">
        <v>8</v>
      </c>
      <c r="M38" s="25">
        <v>9</v>
      </c>
      <c r="N38" s="25">
        <v>5</v>
      </c>
      <c r="O38" s="25">
        <f t="shared" si="2"/>
        <v>99</v>
      </c>
      <c r="P38" s="142" t="s">
        <v>106</v>
      </c>
      <c r="Q38" s="143" t="s">
        <v>106</v>
      </c>
      <c r="R38" s="143" t="s">
        <v>106</v>
      </c>
      <c r="S38" s="143" t="s">
        <v>107</v>
      </c>
      <c r="T38" s="143" t="s">
        <v>811</v>
      </c>
      <c r="U38" s="143" t="s">
        <v>811</v>
      </c>
    </row>
    <row r="39" spans="1:21" x14ac:dyDescent="0.25">
      <c r="A39" s="28" t="s">
        <v>110</v>
      </c>
      <c r="B39" s="29" t="s">
        <v>109</v>
      </c>
      <c r="C39" s="25">
        <v>3</v>
      </c>
      <c r="D39" s="25">
        <v>1</v>
      </c>
      <c r="E39" s="25">
        <v>0</v>
      </c>
      <c r="F39" s="25">
        <v>0</v>
      </c>
      <c r="G39" s="25">
        <v>1</v>
      </c>
      <c r="H39" s="25">
        <v>1</v>
      </c>
      <c r="I39" s="25">
        <v>2</v>
      </c>
      <c r="J39" s="25">
        <v>2</v>
      </c>
      <c r="K39" s="25">
        <v>3</v>
      </c>
      <c r="L39" s="25">
        <v>1</v>
      </c>
      <c r="M39" s="25">
        <v>0</v>
      </c>
      <c r="N39" s="25">
        <v>4</v>
      </c>
      <c r="O39" s="25">
        <f t="shared" si="2"/>
        <v>18</v>
      </c>
      <c r="P39" s="142" t="s">
        <v>108</v>
      </c>
      <c r="Q39" s="143" t="s">
        <v>108</v>
      </c>
      <c r="R39" s="143" t="s">
        <v>108</v>
      </c>
      <c r="S39" s="143" t="s">
        <v>109</v>
      </c>
      <c r="T39" s="143" t="s">
        <v>812</v>
      </c>
      <c r="U39" s="143" t="s">
        <v>812</v>
      </c>
    </row>
    <row r="40" spans="1:21" x14ac:dyDescent="0.25">
      <c r="A40" s="37" t="s">
        <v>111</v>
      </c>
      <c r="B40" s="38" t="s">
        <v>112</v>
      </c>
      <c r="C40" s="25">
        <v>0</v>
      </c>
      <c r="D40" s="25">
        <v>0</v>
      </c>
      <c r="E40" s="25">
        <v>0</v>
      </c>
      <c r="F40" s="25">
        <v>0</v>
      </c>
      <c r="G40" s="25">
        <v>0</v>
      </c>
      <c r="H40" s="25">
        <v>0</v>
      </c>
      <c r="I40" s="25">
        <v>0</v>
      </c>
      <c r="J40" s="25">
        <v>0</v>
      </c>
      <c r="K40" s="25">
        <v>0</v>
      </c>
      <c r="L40" s="25">
        <v>0</v>
      </c>
      <c r="M40" s="25">
        <v>0</v>
      </c>
      <c r="N40" s="25">
        <v>0</v>
      </c>
      <c r="O40" s="25">
        <f t="shared" si="2"/>
        <v>0</v>
      </c>
      <c r="P40" s="142" t="s">
        <v>111</v>
      </c>
      <c r="Q40" s="143" t="s">
        <v>813</v>
      </c>
      <c r="R40" s="143" t="s">
        <v>111</v>
      </c>
      <c r="S40" s="143" t="s">
        <v>112</v>
      </c>
      <c r="T40" s="143" t="s">
        <v>814</v>
      </c>
      <c r="U40" s="143" t="s">
        <v>814</v>
      </c>
    </row>
    <row r="41" spans="1:21" x14ac:dyDescent="0.25">
      <c r="A41" s="37" t="s">
        <v>113</v>
      </c>
      <c r="B41" s="38" t="s">
        <v>114</v>
      </c>
      <c r="C41" s="25">
        <v>4</v>
      </c>
      <c r="D41" s="25">
        <v>8</v>
      </c>
      <c r="E41" s="25">
        <v>2</v>
      </c>
      <c r="F41" s="25">
        <v>0</v>
      </c>
      <c r="G41" s="25">
        <v>1</v>
      </c>
      <c r="H41" s="25">
        <v>0</v>
      </c>
      <c r="I41" s="25">
        <v>3</v>
      </c>
      <c r="J41" s="25">
        <v>1</v>
      </c>
      <c r="K41" s="25">
        <v>6</v>
      </c>
      <c r="L41" s="25">
        <v>1</v>
      </c>
      <c r="M41" s="25">
        <v>2</v>
      </c>
      <c r="N41" s="25">
        <v>2</v>
      </c>
      <c r="O41" s="25">
        <f t="shared" si="2"/>
        <v>30</v>
      </c>
      <c r="P41" s="142" t="s">
        <v>113</v>
      </c>
      <c r="Q41" s="143" t="s">
        <v>113</v>
      </c>
      <c r="R41" s="143" t="s">
        <v>113</v>
      </c>
      <c r="S41" s="143" t="s">
        <v>114</v>
      </c>
      <c r="T41" s="143" t="s">
        <v>815</v>
      </c>
      <c r="U41" s="143" t="s">
        <v>815</v>
      </c>
    </row>
    <row r="42" spans="1:21" x14ac:dyDescent="0.25">
      <c r="A42" s="37" t="s">
        <v>115</v>
      </c>
      <c r="B42" s="38" t="s">
        <v>116</v>
      </c>
      <c r="C42" s="25">
        <v>61</v>
      </c>
      <c r="D42" s="25">
        <v>34</v>
      </c>
      <c r="E42" s="25">
        <v>29</v>
      </c>
      <c r="F42" s="25">
        <v>4</v>
      </c>
      <c r="G42" s="25">
        <v>15</v>
      </c>
      <c r="H42" s="25">
        <v>6</v>
      </c>
      <c r="I42" s="25">
        <v>12</v>
      </c>
      <c r="J42" s="25">
        <v>19</v>
      </c>
      <c r="K42" s="25">
        <v>41</v>
      </c>
      <c r="L42" s="25">
        <v>19</v>
      </c>
      <c r="M42" s="25">
        <v>30</v>
      </c>
      <c r="N42" s="25">
        <v>62</v>
      </c>
      <c r="O42" s="25">
        <f t="shared" si="2"/>
        <v>332</v>
      </c>
      <c r="P42" s="142" t="s">
        <v>115</v>
      </c>
      <c r="Q42" s="143" t="s">
        <v>115</v>
      </c>
      <c r="R42" s="143" t="s">
        <v>115</v>
      </c>
      <c r="S42" s="143" t="s">
        <v>116</v>
      </c>
      <c r="T42" s="143" t="s">
        <v>816</v>
      </c>
      <c r="U42" s="143" t="s">
        <v>816</v>
      </c>
    </row>
    <row r="43" spans="1:21" x14ac:dyDescent="0.25">
      <c r="A43" s="28" t="s">
        <v>119</v>
      </c>
      <c r="B43" s="29" t="s">
        <v>118</v>
      </c>
      <c r="C43" s="25">
        <v>55</v>
      </c>
      <c r="D43" s="25">
        <v>34</v>
      </c>
      <c r="E43" s="25">
        <v>22</v>
      </c>
      <c r="F43" s="25">
        <v>4</v>
      </c>
      <c r="G43" s="25">
        <v>14</v>
      </c>
      <c r="H43" s="25">
        <v>16</v>
      </c>
      <c r="I43" s="25">
        <v>18</v>
      </c>
      <c r="J43" s="25">
        <v>32</v>
      </c>
      <c r="K43" s="25">
        <v>28</v>
      </c>
      <c r="L43" s="25">
        <v>28</v>
      </c>
      <c r="M43" s="25">
        <v>52</v>
      </c>
      <c r="N43" s="25">
        <v>38</v>
      </c>
      <c r="O43" s="25">
        <f t="shared" si="2"/>
        <v>341</v>
      </c>
      <c r="P43" s="142" t="s">
        <v>120</v>
      </c>
      <c r="Q43" s="143" t="s">
        <v>817</v>
      </c>
      <c r="R43" s="143" t="s">
        <v>117</v>
      </c>
      <c r="S43" s="143" t="s">
        <v>118</v>
      </c>
      <c r="T43" s="143" t="s">
        <v>818</v>
      </c>
      <c r="U43" s="143" t="s">
        <v>818</v>
      </c>
    </row>
    <row r="44" spans="1:21" x14ac:dyDescent="0.25">
      <c r="A44" s="28" t="s">
        <v>819</v>
      </c>
      <c r="B44" s="29" t="s">
        <v>122</v>
      </c>
      <c r="C44" s="25">
        <v>0</v>
      </c>
      <c r="D44" s="25">
        <v>0</v>
      </c>
      <c r="E44" s="25">
        <v>0</v>
      </c>
      <c r="F44" s="25">
        <v>0</v>
      </c>
      <c r="G44" s="25">
        <v>0</v>
      </c>
      <c r="H44" s="25">
        <v>0</v>
      </c>
      <c r="I44" s="25">
        <v>0</v>
      </c>
      <c r="J44" s="25">
        <v>0</v>
      </c>
      <c r="K44" s="25">
        <v>0</v>
      </c>
      <c r="L44" s="25">
        <v>0</v>
      </c>
      <c r="M44" s="25">
        <v>0</v>
      </c>
      <c r="N44" s="25">
        <v>0</v>
      </c>
      <c r="O44" s="25">
        <f t="shared" si="2"/>
        <v>0</v>
      </c>
      <c r="P44" s="142" t="s">
        <v>124</v>
      </c>
      <c r="Q44" s="143" t="s">
        <v>820</v>
      </c>
      <c r="R44" s="143" t="s">
        <v>121</v>
      </c>
      <c r="S44" s="143" t="s">
        <v>122</v>
      </c>
      <c r="T44" s="143" t="s">
        <v>821</v>
      </c>
      <c r="U44" s="143" t="s">
        <v>821</v>
      </c>
    </row>
    <row r="45" spans="1:21" x14ac:dyDescent="0.25">
      <c r="A45" s="28" t="s">
        <v>822</v>
      </c>
      <c r="B45" s="29" t="s">
        <v>126</v>
      </c>
      <c r="C45" s="25">
        <v>0</v>
      </c>
      <c r="D45" s="25">
        <v>3</v>
      </c>
      <c r="E45" s="25">
        <v>2</v>
      </c>
      <c r="F45" s="25">
        <v>1</v>
      </c>
      <c r="G45" s="25">
        <v>0</v>
      </c>
      <c r="H45" s="25">
        <v>2</v>
      </c>
      <c r="I45" s="25">
        <v>0</v>
      </c>
      <c r="J45" s="25">
        <v>2</v>
      </c>
      <c r="K45" s="25">
        <v>2</v>
      </c>
      <c r="L45" s="25">
        <v>0</v>
      </c>
      <c r="M45" s="25">
        <v>1</v>
      </c>
      <c r="N45" s="25">
        <v>1</v>
      </c>
      <c r="O45" s="25">
        <f t="shared" si="2"/>
        <v>14</v>
      </c>
      <c r="P45" s="142" t="s">
        <v>823</v>
      </c>
      <c r="Q45" s="143" t="s">
        <v>824</v>
      </c>
      <c r="R45" s="143" t="s">
        <v>825</v>
      </c>
      <c r="S45" s="143" t="s">
        <v>126</v>
      </c>
      <c r="T45" s="143" t="s">
        <v>826</v>
      </c>
      <c r="U45" s="143" t="s">
        <v>826</v>
      </c>
    </row>
    <row r="46" spans="1:21" x14ac:dyDescent="0.25">
      <c r="A46" s="28" t="s">
        <v>131</v>
      </c>
      <c r="B46" s="29" t="s">
        <v>130</v>
      </c>
      <c r="C46" s="25">
        <v>5</v>
      </c>
      <c r="D46" s="25">
        <v>3</v>
      </c>
      <c r="E46" s="25">
        <v>0</v>
      </c>
      <c r="F46" s="25">
        <v>0</v>
      </c>
      <c r="G46" s="25">
        <v>0</v>
      </c>
      <c r="H46" s="25">
        <v>1</v>
      </c>
      <c r="I46" s="25">
        <v>3</v>
      </c>
      <c r="J46" s="25">
        <v>0</v>
      </c>
      <c r="K46" s="25">
        <v>2</v>
      </c>
      <c r="L46" s="25">
        <v>1</v>
      </c>
      <c r="M46" s="25">
        <v>3</v>
      </c>
      <c r="N46" s="25">
        <v>3</v>
      </c>
      <c r="O46" s="25">
        <f t="shared" si="2"/>
        <v>21</v>
      </c>
      <c r="P46" s="142" t="s">
        <v>132</v>
      </c>
      <c r="Q46" s="143" t="s">
        <v>827</v>
      </c>
      <c r="R46" s="143" t="s">
        <v>129</v>
      </c>
      <c r="S46" s="143" t="s">
        <v>130</v>
      </c>
      <c r="T46" s="143" t="s">
        <v>828</v>
      </c>
      <c r="U46" s="143" t="s">
        <v>828</v>
      </c>
    </row>
    <row r="47" spans="1:21" x14ac:dyDescent="0.25">
      <c r="A47" s="28" t="s">
        <v>135</v>
      </c>
      <c r="B47" s="29" t="s">
        <v>134</v>
      </c>
      <c r="C47" s="25">
        <v>0</v>
      </c>
      <c r="D47" s="25">
        <v>0</v>
      </c>
      <c r="E47" s="25">
        <v>0</v>
      </c>
      <c r="F47" s="25">
        <v>0</v>
      </c>
      <c r="G47" s="25">
        <v>0</v>
      </c>
      <c r="H47" s="25">
        <v>0</v>
      </c>
      <c r="I47" s="25">
        <v>1</v>
      </c>
      <c r="J47" s="25">
        <v>0</v>
      </c>
      <c r="K47" s="25">
        <v>1</v>
      </c>
      <c r="L47" s="25">
        <v>0</v>
      </c>
      <c r="M47" s="25">
        <v>0</v>
      </c>
      <c r="N47" s="25">
        <v>0</v>
      </c>
      <c r="O47" s="25">
        <f t="shared" si="2"/>
        <v>2</v>
      </c>
      <c r="P47" s="142" t="s">
        <v>136</v>
      </c>
      <c r="Q47" s="143" t="s">
        <v>829</v>
      </c>
      <c r="R47" s="143" t="s">
        <v>133</v>
      </c>
      <c r="S47" s="143" t="s">
        <v>134</v>
      </c>
      <c r="T47" s="143" t="s">
        <v>830</v>
      </c>
      <c r="U47" s="143" t="s">
        <v>830</v>
      </c>
    </row>
    <row r="48" spans="1:21" x14ac:dyDescent="0.25">
      <c r="A48" s="28" t="s">
        <v>831</v>
      </c>
      <c r="B48" s="29" t="s">
        <v>138</v>
      </c>
      <c r="C48" s="25">
        <v>1</v>
      </c>
      <c r="D48" s="25">
        <v>2</v>
      </c>
      <c r="E48" s="25">
        <v>4</v>
      </c>
      <c r="F48" s="25">
        <v>1</v>
      </c>
      <c r="G48" s="25">
        <v>4</v>
      </c>
      <c r="H48" s="25">
        <v>0</v>
      </c>
      <c r="I48" s="25">
        <v>0</v>
      </c>
      <c r="J48" s="25">
        <v>3</v>
      </c>
      <c r="K48" s="25">
        <v>3</v>
      </c>
      <c r="L48" s="25">
        <v>3</v>
      </c>
      <c r="M48" s="25">
        <v>3</v>
      </c>
      <c r="N48" s="25">
        <v>5</v>
      </c>
      <c r="O48" s="25">
        <f t="shared" si="2"/>
        <v>29</v>
      </c>
      <c r="P48" s="142" t="s">
        <v>831</v>
      </c>
      <c r="Q48" s="143" t="s">
        <v>832</v>
      </c>
      <c r="R48" s="143" t="s">
        <v>831</v>
      </c>
      <c r="S48" s="143" t="s">
        <v>138</v>
      </c>
      <c r="T48" s="143" t="s">
        <v>833</v>
      </c>
      <c r="U48" s="143" t="s">
        <v>833</v>
      </c>
    </row>
    <row r="49" spans="1:21" x14ac:dyDescent="0.25">
      <c r="A49" s="28" t="s">
        <v>834</v>
      </c>
      <c r="B49" s="29" t="s">
        <v>142</v>
      </c>
      <c r="C49" s="25">
        <v>93</v>
      </c>
      <c r="D49" s="25">
        <v>57</v>
      </c>
      <c r="E49" s="25">
        <v>38</v>
      </c>
      <c r="F49" s="25">
        <v>6</v>
      </c>
      <c r="G49" s="25">
        <v>14</v>
      </c>
      <c r="H49" s="25">
        <v>17</v>
      </c>
      <c r="I49" s="25">
        <v>21</v>
      </c>
      <c r="J49" s="25">
        <v>41</v>
      </c>
      <c r="K49" s="25">
        <v>52</v>
      </c>
      <c r="L49" s="25">
        <v>33</v>
      </c>
      <c r="M49" s="25">
        <v>27</v>
      </c>
      <c r="N49" s="25">
        <v>25</v>
      </c>
      <c r="O49" s="25">
        <f t="shared" si="2"/>
        <v>424</v>
      </c>
      <c r="P49" s="142" t="s">
        <v>835</v>
      </c>
      <c r="Q49" s="143" t="s">
        <v>836</v>
      </c>
      <c r="R49" s="143" t="s">
        <v>835</v>
      </c>
      <c r="S49" s="143" t="s">
        <v>142</v>
      </c>
      <c r="T49" s="143" t="s">
        <v>837</v>
      </c>
      <c r="U49" s="143" t="s">
        <v>837</v>
      </c>
    </row>
    <row r="50" spans="1:21" x14ac:dyDescent="0.25">
      <c r="A50" s="28" t="s">
        <v>147</v>
      </c>
      <c r="B50" s="29" t="s">
        <v>146</v>
      </c>
      <c r="C50" s="25">
        <v>17</v>
      </c>
      <c r="D50" s="25">
        <v>9</v>
      </c>
      <c r="E50" s="25">
        <v>21</v>
      </c>
      <c r="F50" s="25">
        <v>2</v>
      </c>
      <c r="G50" s="25">
        <v>3</v>
      </c>
      <c r="H50" s="25">
        <v>5</v>
      </c>
      <c r="I50" s="25">
        <v>3</v>
      </c>
      <c r="J50" s="25">
        <v>12</v>
      </c>
      <c r="K50" s="25">
        <v>10</v>
      </c>
      <c r="L50" s="25">
        <v>14</v>
      </c>
      <c r="M50" s="25">
        <v>5</v>
      </c>
      <c r="N50" s="25">
        <v>15</v>
      </c>
      <c r="O50" s="25">
        <f t="shared" si="2"/>
        <v>116</v>
      </c>
      <c r="P50" s="142" t="s">
        <v>148</v>
      </c>
      <c r="Q50" s="143" t="s">
        <v>147</v>
      </c>
      <c r="R50" s="143" t="s">
        <v>145</v>
      </c>
      <c r="S50" s="143" t="s">
        <v>146</v>
      </c>
      <c r="T50" s="143" t="s">
        <v>838</v>
      </c>
      <c r="U50" s="143" t="s">
        <v>838</v>
      </c>
    </row>
    <row r="51" spans="1:21" x14ac:dyDescent="0.25">
      <c r="A51" s="37" t="s">
        <v>149</v>
      </c>
      <c r="B51" s="38" t="s">
        <v>150</v>
      </c>
      <c r="C51" s="25">
        <v>6</v>
      </c>
      <c r="D51" s="25">
        <v>2</v>
      </c>
      <c r="E51" s="25">
        <v>3</v>
      </c>
      <c r="F51" s="25">
        <v>0</v>
      </c>
      <c r="G51" s="25">
        <v>0</v>
      </c>
      <c r="H51" s="25">
        <v>6</v>
      </c>
      <c r="I51" s="25">
        <v>3</v>
      </c>
      <c r="J51" s="25">
        <v>1</v>
      </c>
      <c r="K51" s="25">
        <v>1</v>
      </c>
      <c r="L51" s="25">
        <v>3</v>
      </c>
      <c r="M51" s="25">
        <v>1</v>
      </c>
      <c r="N51" s="25">
        <v>7</v>
      </c>
      <c r="O51" s="25">
        <f t="shared" si="2"/>
        <v>33</v>
      </c>
      <c r="P51" s="142" t="s">
        <v>149</v>
      </c>
      <c r="Q51" s="143" t="s">
        <v>839</v>
      </c>
      <c r="R51" s="143" t="s">
        <v>149</v>
      </c>
      <c r="S51" s="143" t="s">
        <v>150</v>
      </c>
      <c r="T51" s="143" t="s">
        <v>840</v>
      </c>
      <c r="U51" s="143" t="s">
        <v>840</v>
      </c>
    </row>
    <row r="52" spans="1:21" x14ac:dyDescent="0.25">
      <c r="A52" s="37" t="s">
        <v>153</v>
      </c>
      <c r="B52" s="38" t="s">
        <v>152</v>
      </c>
      <c r="C52" s="25">
        <v>11</v>
      </c>
      <c r="D52" s="25">
        <v>7</v>
      </c>
      <c r="E52" s="25">
        <v>1</v>
      </c>
      <c r="F52" s="25">
        <v>0</v>
      </c>
      <c r="G52" s="25">
        <v>5</v>
      </c>
      <c r="H52" s="25">
        <v>4</v>
      </c>
      <c r="I52" s="25">
        <v>3</v>
      </c>
      <c r="J52" s="25">
        <v>4</v>
      </c>
      <c r="K52" s="25">
        <v>2</v>
      </c>
      <c r="L52" s="25">
        <v>9</v>
      </c>
      <c r="M52" s="25">
        <v>6</v>
      </c>
      <c r="N52" s="25">
        <v>3</v>
      </c>
      <c r="O52" s="25">
        <f t="shared" si="2"/>
        <v>55</v>
      </c>
      <c r="P52" s="142" t="s">
        <v>153</v>
      </c>
      <c r="Q52" s="143" t="s">
        <v>841</v>
      </c>
      <c r="R52" s="143" t="s">
        <v>151</v>
      </c>
      <c r="S52" s="143" t="s">
        <v>152</v>
      </c>
      <c r="T52" s="143" t="s">
        <v>842</v>
      </c>
      <c r="U52" s="143" t="s">
        <v>842</v>
      </c>
    </row>
    <row r="53" spans="1:21" x14ac:dyDescent="0.25">
      <c r="A53" s="28" t="s">
        <v>156</v>
      </c>
      <c r="B53" s="29" t="s">
        <v>155</v>
      </c>
      <c r="C53" s="25">
        <v>0</v>
      </c>
      <c r="D53" s="25">
        <v>1</v>
      </c>
      <c r="E53" s="25">
        <v>0</v>
      </c>
      <c r="F53" s="25">
        <v>0</v>
      </c>
      <c r="G53" s="25">
        <v>0</v>
      </c>
      <c r="H53" s="25">
        <v>0</v>
      </c>
      <c r="I53" s="25">
        <v>0</v>
      </c>
      <c r="J53" s="25">
        <v>0</v>
      </c>
      <c r="K53" s="25">
        <v>0</v>
      </c>
      <c r="L53" s="25">
        <v>0</v>
      </c>
      <c r="M53" s="25">
        <v>0</v>
      </c>
      <c r="N53" s="25">
        <v>0</v>
      </c>
      <c r="O53" s="25">
        <f t="shared" si="2"/>
        <v>1</v>
      </c>
      <c r="P53" s="142" t="s">
        <v>157</v>
      </c>
      <c r="Q53" s="143" t="s">
        <v>843</v>
      </c>
      <c r="R53" s="143" t="s">
        <v>154</v>
      </c>
      <c r="S53" s="143" t="s">
        <v>155</v>
      </c>
      <c r="T53" s="143" t="s">
        <v>844</v>
      </c>
      <c r="U53" s="143" t="s">
        <v>844</v>
      </c>
    </row>
    <row r="54" spans="1:21" x14ac:dyDescent="0.25">
      <c r="A54" s="28" t="s">
        <v>160</v>
      </c>
      <c r="B54" s="29" t="s">
        <v>159</v>
      </c>
      <c r="C54" s="25">
        <v>117</v>
      </c>
      <c r="D54" s="25">
        <v>93</v>
      </c>
      <c r="E54" s="25">
        <v>34</v>
      </c>
      <c r="F54" s="25">
        <v>5</v>
      </c>
      <c r="G54" s="25">
        <v>11</v>
      </c>
      <c r="H54" s="25">
        <v>9</v>
      </c>
      <c r="I54" s="25">
        <v>77</v>
      </c>
      <c r="J54" s="25">
        <v>41</v>
      </c>
      <c r="K54" s="25">
        <v>69</v>
      </c>
      <c r="L54" s="25">
        <v>97</v>
      </c>
      <c r="M54" s="25">
        <v>122</v>
      </c>
      <c r="N54" s="25">
        <v>157</v>
      </c>
      <c r="O54" s="25">
        <f t="shared" si="2"/>
        <v>832</v>
      </c>
      <c r="P54" s="142" t="s">
        <v>158</v>
      </c>
      <c r="Q54" s="143" t="s">
        <v>158</v>
      </c>
      <c r="R54" s="143" t="s">
        <v>158</v>
      </c>
      <c r="S54" s="143" t="s">
        <v>159</v>
      </c>
      <c r="T54" s="143" t="s">
        <v>845</v>
      </c>
      <c r="U54" s="143" t="s">
        <v>845</v>
      </c>
    </row>
    <row r="55" spans="1:21" x14ac:dyDescent="0.25">
      <c r="A55" s="28" t="s">
        <v>163</v>
      </c>
      <c r="B55" s="29" t="s">
        <v>162</v>
      </c>
      <c r="C55" s="25">
        <v>8</v>
      </c>
      <c r="D55" s="25">
        <v>3</v>
      </c>
      <c r="E55" s="25">
        <v>1</v>
      </c>
      <c r="F55" s="25">
        <v>0</v>
      </c>
      <c r="G55" s="25">
        <v>1</v>
      </c>
      <c r="H55" s="25">
        <v>1</v>
      </c>
      <c r="I55" s="25">
        <v>6</v>
      </c>
      <c r="J55" s="25">
        <v>9</v>
      </c>
      <c r="K55" s="25">
        <v>1</v>
      </c>
      <c r="L55" s="25">
        <v>0</v>
      </c>
      <c r="M55" s="25">
        <v>2</v>
      </c>
      <c r="N55" s="25">
        <v>6</v>
      </c>
      <c r="O55" s="25">
        <f t="shared" si="2"/>
        <v>38</v>
      </c>
      <c r="P55" s="142" t="s">
        <v>164</v>
      </c>
      <c r="Q55" s="143" t="s">
        <v>846</v>
      </c>
      <c r="R55" s="143" t="s">
        <v>161</v>
      </c>
      <c r="S55" s="143" t="s">
        <v>162</v>
      </c>
      <c r="T55" s="143" t="s">
        <v>847</v>
      </c>
      <c r="U55" s="143" t="s">
        <v>847</v>
      </c>
    </row>
    <row r="56" spans="1:21" x14ac:dyDescent="0.25">
      <c r="A56" s="37" t="s">
        <v>165</v>
      </c>
      <c r="B56" s="38" t="s">
        <v>166</v>
      </c>
      <c r="C56" s="25">
        <v>3</v>
      </c>
      <c r="D56" s="25">
        <v>1</v>
      </c>
      <c r="E56" s="25">
        <v>0</v>
      </c>
      <c r="F56" s="25">
        <v>0</v>
      </c>
      <c r="G56" s="25">
        <v>1</v>
      </c>
      <c r="H56" s="25">
        <v>0</v>
      </c>
      <c r="I56" s="25">
        <v>1</v>
      </c>
      <c r="J56" s="25">
        <v>6</v>
      </c>
      <c r="K56" s="25">
        <v>0</v>
      </c>
      <c r="L56" s="25">
        <v>0</v>
      </c>
      <c r="M56" s="25">
        <v>1</v>
      </c>
      <c r="N56" s="25">
        <v>1</v>
      </c>
      <c r="O56" s="25">
        <f t="shared" si="2"/>
        <v>14</v>
      </c>
      <c r="P56" s="142" t="s">
        <v>165</v>
      </c>
      <c r="Q56" s="143" t="s">
        <v>848</v>
      </c>
      <c r="R56" s="143" t="s">
        <v>165</v>
      </c>
      <c r="S56" s="143" t="s">
        <v>166</v>
      </c>
      <c r="T56" s="143" t="s">
        <v>849</v>
      </c>
      <c r="U56" s="143" t="s">
        <v>849</v>
      </c>
    </row>
    <row r="57" spans="1:21" x14ac:dyDescent="0.25">
      <c r="A57" s="37" t="s">
        <v>169</v>
      </c>
      <c r="B57" s="38" t="s">
        <v>168</v>
      </c>
      <c r="C57" s="25">
        <v>10</v>
      </c>
      <c r="D57" s="25">
        <v>14</v>
      </c>
      <c r="E57" s="25">
        <v>5</v>
      </c>
      <c r="F57" s="25">
        <v>0</v>
      </c>
      <c r="G57" s="25">
        <v>3</v>
      </c>
      <c r="H57" s="25">
        <v>3</v>
      </c>
      <c r="I57" s="25">
        <v>4</v>
      </c>
      <c r="J57" s="25">
        <v>5</v>
      </c>
      <c r="K57" s="25">
        <v>5</v>
      </c>
      <c r="L57" s="25">
        <v>5</v>
      </c>
      <c r="M57" s="25">
        <v>5</v>
      </c>
      <c r="N57" s="25">
        <v>6</v>
      </c>
      <c r="O57" s="25">
        <f t="shared" si="2"/>
        <v>65</v>
      </c>
      <c r="P57" s="142" t="s">
        <v>167</v>
      </c>
      <c r="Q57" s="143" t="s">
        <v>167</v>
      </c>
      <c r="R57" s="143" t="s">
        <v>167</v>
      </c>
      <c r="S57" s="143" t="s">
        <v>168</v>
      </c>
      <c r="T57" s="143" t="s">
        <v>850</v>
      </c>
      <c r="U57" s="143" t="s">
        <v>850</v>
      </c>
    </row>
    <row r="58" spans="1:21" x14ac:dyDescent="0.25">
      <c r="A58" s="28" t="s">
        <v>170</v>
      </c>
      <c r="B58" s="29" t="s">
        <v>171</v>
      </c>
      <c r="C58" s="25">
        <v>9</v>
      </c>
      <c r="D58" s="25">
        <v>4</v>
      </c>
      <c r="E58" s="25">
        <v>4</v>
      </c>
      <c r="F58" s="25">
        <v>0</v>
      </c>
      <c r="G58" s="25">
        <v>1</v>
      </c>
      <c r="H58" s="25">
        <v>0</v>
      </c>
      <c r="I58" s="25">
        <v>3</v>
      </c>
      <c r="J58" s="25">
        <v>3</v>
      </c>
      <c r="K58" s="25">
        <v>6</v>
      </c>
      <c r="L58" s="25">
        <v>2</v>
      </c>
      <c r="M58" s="25">
        <v>3</v>
      </c>
      <c r="N58" s="25">
        <v>8</v>
      </c>
      <c r="O58" s="25">
        <f t="shared" si="2"/>
        <v>43</v>
      </c>
      <c r="P58" s="142" t="s">
        <v>170</v>
      </c>
      <c r="Q58" s="143" t="s">
        <v>170</v>
      </c>
      <c r="R58" s="143" t="s">
        <v>170</v>
      </c>
      <c r="S58" s="143" t="s">
        <v>171</v>
      </c>
      <c r="T58" s="143" t="s">
        <v>851</v>
      </c>
      <c r="U58" s="143" t="s">
        <v>851</v>
      </c>
    </row>
    <row r="59" spans="1:21" x14ac:dyDescent="0.25">
      <c r="A59" s="28" t="s">
        <v>174</v>
      </c>
      <c r="B59" s="29" t="s">
        <v>173</v>
      </c>
      <c r="C59" s="25">
        <v>96</v>
      </c>
      <c r="D59" s="25">
        <v>73</v>
      </c>
      <c r="E59" s="25">
        <v>54</v>
      </c>
      <c r="F59" s="25">
        <v>4</v>
      </c>
      <c r="G59" s="25">
        <v>28</v>
      </c>
      <c r="H59" s="25">
        <v>34</v>
      </c>
      <c r="I59" s="25">
        <v>30</v>
      </c>
      <c r="J59" s="25">
        <v>69</v>
      </c>
      <c r="K59" s="25">
        <v>64</v>
      </c>
      <c r="L59" s="25">
        <v>45</v>
      </c>
      <c r="M59" s="25">
        <v>92</v>
      </c>
      <c r="N59" s="25">
        <v>67</v>
      </c>
      <c r="O59" s="25">
        <f t="shared" si="2"/>
        <v>656</v>
      </c>
      <c r="P59" s="142" t="s">
        <v>852</v>
      </c>
      <c r="Q59" s="143" t="s">
        <v>172</v>
      </c>
      <c r="R59" s="143" t="s">
        <v>172</v>
      </c>
      <c r="S59" s="143" t="s">
        <v>173</v>
      </c>
      <c r="T59" s="143" t="s">
        <v>853</v>
      </c>
      <c r="U59" s="143" t="s">
        <v>853</v>
      </c>
    </row>
    <row r="60" spans="1:21" x14ac:dyDescent="0.25">
      <c r="A60" s="28" t="s">
        <v>854</v>
      </c>
      <c r="B60" s="29" t="s">
        <v>176</v>
      </c>
      <c r="C60" s="25">
        <v>1</v>
      </c>
      <c r="D60" s="25">
        <v>1</v>
      </c>
      <c r="E60" s="25">
        <v>0</v>
      </c>
      <c r="F60" s="25">
        <v>0</v>
      </c>
      <c r="G60" s="25">
        <v>0</v>
      </c>
      <c r="H60" s="25">
        <v>1</v>
      </c>
      <c r="I60" s="25">
        <v>0</v>
      </c>
      <c r="J60" s="25">
        <v>0</v>
      </c>
      <c r="K60" s="25">
        <v>0</v>
      </c>
      <c r="L60" s="25">
        <v>0</v>
      </c>
      <c r="M60" s="25">
        <v>1</v>
      </c>
      <c r="N60" s="25">
        <v>0</v>
      </c>
      <c r="O60" s="25">
        <f t="shared" si="2"/>
        <v>4</v>
      </c>
      <c r="P60" s="142" t="s">
        <v>178</v>
      </c>
      <c r="Q60" s="143" t="s">
        <v>175</v>
      </c>
      <c r="R60" s="143" t="s">
        <v>175</v>
      </c>
      <c r="S60" s="143" t="s">
        <v>176</v>
      </c>
      <c r="T60" s="143" t="s">
        <v>855</v>
      </c>
      <c r="U60" s="143" t="s">
        <v>855</v>
      </c>
    </row>
    <row r="61" spans="1:21" x14ac:dyDescent="0.25">
      <c r="A61" s="28" t="s">
        <v>179</v>
      </c>
      <c r="B61" s="29" t="s">
        <v>180</v>
      </c>
      <c r="C61" s="25">
        <v>4</v>
      </c>
      <c r="D61" s="25">
        <v>1</v>
      </c>
      <c r="E61" s="25">
        <v>3</v>
      </c>
      <c r="F61" s="25">
        <v>0</v>
      </c>
      <c r="G61" s="25">
        <v>0</v>
      </c>
      <c r="H61" s="25">
        <v>0</v>
      </c>
      <c r="I61" s="25">
        <v>0</v>
      </c>
      <c r="J61" s="25">
        <v>2</v>
      </c>
      <c r="K61" s="25">
        <v>0</v>
      </c>
      <c r="L61" s="25">
        <v>0</v>
      </c>
      <c r="M61" s="25">
        <v>0</v>
      </c>
      <c r="N61" s="25">
        <v>0</v>
      </c>
      <c r="O61" s="25">
        <f t="shared" si="2"/>
        <v>10</v>
      </c>
      <c r="P61" s="142" t="s">
        <v>181</v>
      </c>
      <c r="Q61" s="143" t="s">
        <v>181</v>
      </c>
      <c r="R61" s="143" t="s">
        <v>179</v>
      </c>
      <c r="S61" s="143" t="s">
        <v>180</v>
      </c>
      <c r="T61" s="143" t="s">
        <v>856</v>
      </c>
      <c r="U61" s="143" t="s">
        <v>856</v>
      </c>
    </row>
    <row r="62" spans="1:21" x14ac:dyDescent="0.25">
      <c r="A62" s="37" t="s">
        <v>182</v>
      </c>
      <c r="B62" s="38" t="s">
        <v>183</v>
      </c>
      <c r="C62" s="25">
        <v>0</v>
      </c>
      <c r="D62" s="25">
        <v>0</v>
      </c>
      <c r="E62" s="25">
        <v>0</v>
      </c>
      <c r="F62" s="25">
        <v>0</v>
      </c>
      <c r="G62" s="25">
        <v>0</v>
      </c>
      <c r="H62" s="25">
        <v>0</v>
      </c>
      <c r="I62" s="25">
        <v>0</v>
      </c>
      <c r="J62" s="25">
        <v>0</v>
      </c>
      <c r="K62" s="25">
        <v>0</v>
      </c>
      <c r="L62" s="25">
        <v>0</v>
      </c>
      <c r="M62" s="25">
        <v>0</v>
      </c>
      <c r="N62" s="25">
        <v>0</v>
      </c>
      <c r="O62" s="25">
        <f t="shared" si="2"/>
        <v>0</v>
      </c>
      <c r="P62" s="142" t="s">
        <v>182</v>
      </c>
      <c r="Q62" s="143" t="s">
        <v>182</v>
      </c>
      <c r="R62" s="143" t="s">
        <v>182</v>
      </c>
      <c r="S62" s="143" t="s">
        <v>183</v>
      </c>
      <c r="T62" s="143" t="s">
        <v>857</v>
      </c>
      <c r="U62" s="143" t="s">
        <v>857</v>
      </c>
    </row>
    <row r="63" spans="1:21" x14ac:dyDescent="0.25">
      <c r="A63" s="37" t="s">
        <v>858</v>
      </c>
      <c r="B63" s="38" t="s">
        <v>185</v>
      </c>
      <c r="C63" s="25">
        <v>4</v>
      </c>
      <c r="D63" s="25">
        <v>2</v>
      </c>
      <c r="E63" s="25">
        <v>0</v>
      </c>
      <c r="F63" s="25">
        <v>1</v>
      </c>
      <c r="G63" s="25">
        <v>1</v>
      </c>
      <c r="H63" s="25">
        <v>0</v>
      </c>
      <c r="I63" s="25">
        <v>1</v>
      </c>
      <c r="J63" s="25">
        <v>2</v>
      </c>
      <c r="K63" s="25">
        <v>4</v>
      </c>
      <c r="L63" s="25">
        <v>0</v>
      </c>
      <c r="M63" s="25">
        <v>2</v>
      </c>
      <c r="N63" s="25">
        <v>1</v>
      </c>
      <c r="O63" s="25">
        <f t="shared" si="2"/>
        <v>18</v>
      </c>
      <c r="P63" s="142" t="s">
        <v>184</v>
      </c>
      <c r="Q63" s="143" t="s">
        <v>184</v>
      </c>
      <c r="R63" s="143" t="s">
        <v>184</v>
      </c>
      <c r="S63" s="143" t="s">
        <v>185</v>
      </c>
      <c r="T63" s="143" t="s">
        <v>859</v>
      </c>
      <c r="U63" s="143" t="s">
        <v>859</v>
      </c>
    </row>
    <row r="64" spans="1:21" x14ac:dyDescent="0.25">
      <c r="A64" s="28" t="s">
        <v>188</v>
      </c>
      <c r="B64" s="29" t="s">
        <v>187</v>
      </c>
      <c r="C64" s="25">
        <v>32</v>
      </c>
      <c r="D64" s="25">
        <v>18</v>
      </c>
      <c r="E64" s="25">
        <v>2</v>
      </c>
      <c r="F64" s="25">
        <v>1</v>
      </c>
      <c r="G64" s="25">
        <v>1</v>
      </c>
      <c r="H64" s="25">
        <v>2</v>
      </c>
      <c r="I64" s="25">
        <v>4</v>
      </c>
      <c r="J64" s="25">
        <v>5</v>
      </c>
      <c r="K64" s="25">
        <v>9</v>
      </c>
      <c r="L64" s="25">
        <v>9</v>
      </c>
      <c r="M64" s="25">
        <v>8</v>
      </c>
      <c r="N64" s="25">
        <v>7</v>
      </c>
      <c r="O64" s="25">
        <f t="shared" si="2"/>
        <v>98</v>
      </c>
      <c r="P64" s="142" t="s">
        <v>189</v>
      </c>
      <c r="Q64" s="143" t="s">
        <v>860</v>
      </c>
      <c r="R64" s="143" t="s">
        <v>861</v>
      </c>
      <c r="S64" s="143" t="s">
        <v>187</v>
      </c>
      <c r="T64" s="143" t="s">
        <v>862</v>
      </c>
      <c r="U64" s="143" t="s">
        <v>862</v>
      </c>
    </row>
    <row r="65" spans="1:21" x14ac:dyDescent="0.25">
      <c r="A65" s="28" t="s">
        <v>190</v>
      </c>
      <c r="B65" s="29" t="s">
        <v>191</v>
      </c>
      <c r="C65" s="25">
        <v>0</v>
      </c>
      <c r="D65" s="25">
        <v>0</v>
      </c>
      <c r="E65" s="25">
        <v>0</v>
      </c>
      <c r="F65" s="25">
        <v>0</v>
      </c>
      <c r="G65" s="25">
        <v>0</v>
      </c>
      <c r="H65" s="25">
        <v>2</v>
      </c>
      <c r="I65" s="25">
        <v>0</v>
      </c>
      <c r="J65" s="25">
        <v>0</v>
      </c>
      <c r="K65" s="25">
        <v>0</v>
      </c>
      <c r="L65" s="25">
        <v>0</v>
      </c>
      <c r="M65" s="25">
        <v>0</v>
      </c>
      <c r="N65" s="25">
        <v>0</v>
      </c>
      <c r="O65" s="25">
        <f t="shared" si="2"/>
        <v>2</v>
      </c>
      <c r="P65" s="142" t="s">
        <v>190</v>
      </c>
      <c r="Q65" s="143" t="s">
        <v>190</v>
      </c>
      <c r="R65" s="143" t="s">
        <v>190</v>
      </c>
      <c r="S65" s="143" t="s">
        <v>191</v>
      </c>
      <c r="T65" s="143" t="s">
        <v>863</v>
      </c>
      <c r="U65" s="143" t="s">
        <v>863</v>
      </c>
    </row>
    <row r="66" spans="1:21" x14ac:dyDescent="0.25">
      <c r="A66" s="28" t="s">
        <v>193</v>
      </c>
      <c r="B66" s="29" t="s">
        <v>194</v>
      </c>
      <c r="C66" s="25">
        <v>0</v>
      </c>
      <c r="D66" s="25">
        <v>0</v>
      </c>
      <c r="E66" s="25">
        <v>0</v>
      </c>
      <c r="F66" s="25">
        <v>0</v>
      </c>
      <c r="G66" s="25">
        <v>1</v>
      </c>
      <c r="H66" s="25">
        <v>0</v>
      </c>
      <c r="I66" s="25">
        <v>0</v>
      </c>
      <c r="J66" s="25">
        <v>0</v>
      </c>
      <c r="K66" s="25">
        <v>0</v>
      </c>
      <c r="L66" s="25">
        <v>0</v>
      </c>
      <c r="M66" s="25">
        <v>0</v>
      </c>
      <c r="N66" s="25">
        <v>0</v>
      </c>
      <c r="O66" s="25">
        <f t="shared" si="2"/>
        <v>1</v>
      </c>
      <c r="P66" s="142" t="s">
        <v>193</v>
      </c>
      <c r="Q66" s="143" t="s">
        <v>193</v>
      </c>
      <c r="R66" s="143" t="s">
        <v>193</v>
      </c>
      <c r="S66" s="143" t="s">
        <v>194</v>
      </c>
      <c r="T66" s="143" t="s">
        <v>864</v>
      </c>
      <c r="U66" s="143" t="s">
        <v>864</v>
      </c>
    </row>
    <row r="67" spans="1:21" x14ac:dyDescent="0.25">
      <c r="A67" s="28" t="s">
        <v>195</v>
      </c>
      <c r="B67" s="29" t="s">
        <v>196</v>
      </c>
      <c r="C67" s="25">
        <v>8</v>
      </c>
      <c r="D67" s="25">
        <v>8</v>
      </c>
      <c r="E67" s="25">
        <v>3</v>
      </c>
      <c r="F67" s="25">
        <v>0</v>
      </c>
      <c r="G67" s="25">
        <v>0</v>
      </c>
      <c r="H67" s="25">
        <v>2</v>
      </c>
      <c r="I67" s="25">
        <v>2</v>
      </c>
      <c r="J67" s="25">
        <v>3</v>
      </c>
      <c r="K67" s="25">
        <v>2</v>
      </c>
      <c r="L67" s="25">
        <v>3</v>
      </c>
      <c r="M67" s="25">
        <v>4</v>
      </c>
      <c r="N67" s="25">
        <v>4</v>
      </c>
      <c r="O67" s="25">
        <f t="shared" si="2"/>
        <v>39</v>
      </c>
      <c r="P67" s="142" t="s">
        <v>195</v>
      </c>
      <c r="Q67" s="143" t="s">
        <v>195</v>
      </c>
      <c r="R67" s="143" t="s">
        <v>195</v>
      </c>
      <c r="S67" s="143" t="s">
        <v>196</v>
      </c>
      <c r="T67" s="143" t="s">
        <v>865</v>
      </c>
      <c r="U67" s="143" t="s">
        <v>865</v>
      </c>
    </row>
    <row r="68" spans="1:21" x14ac:dyDescent="0.25">
      <c r="A68" s="28" t="s">
        <v>199</v>
      </c>
      <c r="B68" s="29" t="s">
        <v>198</v>
      </c>
      <c r="C68" s="25">
        <v>19</v>
      </c>
      <c r="D68" s="25">
        <v>20</v>
      </c>
      <c r="E68" s="25">
        <v>8</v>
      </c>
      <c r="F68" s="25">
        <v>1</v>
      </c>
      <c r="G68" s="25">
        <v>10</v>
      </c>
      <c r="H68" s="25">
        <v>4</v>
      </c>
      <c r="I68" s="25">
        <v>5</v>
      </c>
      <c r="J68" s="25">
        <v>5</v>
      </c>
      <c r="K68" s="25">
        <v>3</v>
      </c>
      <c r="L68" s="25">
        <v>3</v>
      </c>
      <c r="M68" s="25">
        <v>6</v>
      </c>
      <c r="N68" s="25">
        <v>4</v>
      </c>
      <c r="O68" s="25">
        <f t="shared" si="2"/>
        <v>88</v>
      </c>
      <c r="P68" s="142" t="s">
        <v>200</v>
      </c>
      <c r="Q68" s="143" t="s">
        <v>866</v>
      </c>
      <c r="R68" s="143" t="s">
        <v>197</v>
      </c>
      <c r="S68" s="143" t="s">
        <v>198</v>
      </c>
      <c r="T68" s="143" t="s">
        <v>867</v>
      </c>
      <c r="U68" s="143" t="s">
        <v>867</v>
      </c>
    </row>
    <row r="69" spans="1:21" x14ac:dyDescent="0.25">
      <c r="A69" s="28" t="s">
        <v>203</v>
      </c>
      <c r="B69" s="29" t="s">
        <v>202</v>
      </c>
      <c r="C69" s="25">
        <v>1</v>
      </c>
      <c r="D69" s="25">
        <v>0</v>
      </c>
      <c r="E69" s="25">
        <v>1</v>
      </c>
      <c r="F69" s="25">
        <v>0</v>
      </c>
      <c r="G69" s="25">
        <v>0</v>
      </c>
      <c r="H69" s="25">
        <v>0</v>
      </c>
      <c r="I69" s="25">
        <v>0</v>
      </c>
      <c r="J69" s="25">
        <v>0</v>
      </c>
      <c r="K69" s="25">
        <v>0</v>
      </c>
      <c r="L69" s="25">
        <v>0</v>
      </c>
      <c r="M69" s="25">
        <v>0</v>
      </c>
      <c r="N69" s="25">
        <v>0</v>
      </c>
      <c r="O69" s="25">
        <f t="shared" si="2"/>
        <v>2</v>
      </c>
      <c r="P69" s="142" t="s">
        <v>201</v>
      </c>
      <c r="Q69" s="143" t="s">
        <v>201</v>
      </c>
      <c r="R69" s="143" t="s">
        <v>201</v>
      </c>
      <c r="S69" s="143" t="s">
        <v>202</v>
      </c>
      <c r="T69" s="143" t="s">
        <v>868</v>
      </c>
      <c r="U69" s="143" t="s">
        <v>868</v>
      </c>
    </row>
    <row r="70" spans="1:21" x14ac:dyDescent="0.25">
      <c r="A70" s="28" t="s">
        <v>206</v>
      </c>
      <c r="B70" s="29" t="s">
        <v>205</v>
      </c>
      <c r="C70" s="25">
        <v>30</v>
      </c>
      <c r="D70" s="25">
        <v>18</v>
      </c>
      <c r="E70" s="25">
        <v>8</v>
      </c>
      <c r="F70" s="25">
        <v>8</v>
      </c>
      <c r="G70" s="25">
        <v>1</v>
      </c>
      <c r="H70" s="25">
        <v>7</v>
      </c>
      <c r="I70" s="25">
        <v>10</v>
      </c>
      <c r="J70" s="25">
        <v>8</v>
      </c>
      <c r="K70" s="25">
        <v>19</v>
      </c>
      <c r="L70" s="25">
        <v>14</v>
      </c>
      <c r="M70" s="25">
        <v>14</v>
      </c>
      <c r="N70" s="25">
        <v>29</v>
      </c>
      <c r="O70" s="25">
        <f t="shared" si="2"/>
        <v>166</v>
      </c>
      <c r="P70" s="142" t="s">
        <v>207</v>
      </c>
      <c r="Q70" s="143" t="s">
        <v>207</v>
      </c>
      <c r="R70" s="143" t="s">
        <v>204</v>
      </c>
      <c r="S70" s="143" t="s">
        <v>205</v>
      </c>
      <c r="T70" s="143" t="s">
        <v>869</v>
      </c>
      <c r="U70" s="143" t="s">
        <v>869</v>
      </c>
    </row>
    <row r="71" spans="1:21" x14ac:dyDescent="0.25">
      <c r="A71" s="28" t="s">
        <v>208</v>
      </c>
      <c r="B71" s="29" t="s">
        <v>209</v>
      </c>
      <c r="C71" s="25">
        <v>1</v>
      </c>
      <c r="D71" s="25">
        <v>3</v>
      </c>
      <c r="E71" s="25">
        <v>0</v>
      </c>
      <c r="F71" s="25">
        <v>0</v>
      </c>
      <c r="G71" s="25">
        <v>0</v>
      </c>
      <c r="H71" s="25">
        <v>0</v>
      </c>
      <c r="I71" s="25">
        <v>0</v>
      </c>
      <c r="J71" s="25">
        <v>0</v>
      </c>
      <c r="K71" s="25">
        <v>0</v>
      </c>
      <c r="L71" s="25">
        <v>0</v>
      </c>
      <c r="M71" s="25">
        <v>0</v>
      </c>
      <c r="N71" s="25">
        <v>3</v>
      </c>
      <c r="O71" s="25">
        <f t="shared" si="2"/>
        <v>7</v>
      </c>
      <c r="P71" s="142" t="s">
        <v>208</v>
      </c>
      <c r="Q71" s="143" t="s">
        <v>870</v>
      </c>
      <c r="R71" s="143" t="s">
        <v>208</v>
      </c>
      <c r="S71" s="143" t="s">
        <v>209</v>
      </c>
      <c r="T71" s="143" t="s">
        <v>871</v>
      </c>
      <c r="U71" s="143" t="s">
        <v>871</v>
      </c>
    </row>
    <row r="72" spans="1:21" x14ac:dyDescent="0.25">
      <c r="A72" s="28" t="s">
        <v>212</v>
      </c>
      <c r="B72" s="29" t="s">
        <v>211</v>
      </c>
      <c r="C72" s="25">
        <v>0</v>
      </c>
      <c r="D72" s="25">
        <v>0</v>
      </c>
      <c r="E72" s="25">
        <v>0</v>
      </c>
      <c r="F72" s="25">
        <v>0</v>
      </c>
      <c r="G72" s="25">
        <v>0</v>
      </c>
      <c r="H72" s="25">
        <v>4</v>
      </c>
      <c r="I72" s="25">
        <v>0</v>
      </c>
      <c r="J72" s="25">
        <v>0</v>
      </c>
      <c r="K72" s="25">
        <v>0</v>
      </c>
      <c r="L72" s="25">
        <v>0</v>
      </c>
      <c r="M72" s="25">
        <v>0</v>
      </c>
      <c r="N72" s="25">
        <v>0</v>
      </c>
      <c r="O72" s="25">
        <f t="shared" si="2"/>
        <v>4</v>
      </c>
      <c r="P72" s="142" t="s">
        <v>213</v>
      </c>
      <c r="Q72" s="143" t="s">
        <v>210</v>
      </c>
      <c r="R72" s="143" t="s">
        <v>210</v>
      </c>
      <c r="S72" s="143" t="s">
        <v>211</v>
      </c>
      <c r="T72" s="143" t="s">
        <v>872</v>
      </c>
      <c r="U72" s="143" t="s">
        <v>872</v>
      </c>
    </row>
    <row r="73" spans="1:21" x14ac:dyDescent="0.25">
      <c r="A73" s="28" t="s">
        <v>214</v>
      </c>
      <c r="B73" s="29" t="s">
        <v>215</v>
      </c>
      <c r="C73" s="25">
        <v>14</v>
      </c>
      <c r="D73" s="25">
        <v>17</v>
      </c>
      <c r="E73" s="25">
        <v>3</v>
      </c>
      <c r="F73" s="25">
        <v>2</v>
      </c>
      <c r="G73" s="25">
        <v>4</v>
      </c>
      <c r="H73" s="25">
        <v>0</v>
      </c>
      <c r="I73" s="25">
        <v>2</v>
      </c>
      <c r="J73" s="25">
        <v>4</v>
      </c>
      <c r="K73" s="25">
        <v>6</v>
      </c>
      <c r="L73" s="25">
        <v>4</v>
      </c>
      <c r="M73" s="25">
        <v>1</v>
      </c>
      <c r="N73" s="25">
        <v>5</v>
      </c>
      <c r="O73" s="25">
        <f t="shared" si="2"/>
        <v>62</v>
      </c>
      <c r="P73" s="142" t="s">
        <v>214</v>
      </c>
      <c r="Q73" s="143" t="s">
        <v>214</v>
      </c>
      <c r="R73" s="143" t="s">
        <v>214</v>
      </c>
      <c r="S73" s="143" t="s">
        <v>215</v>
      </c>
      <c r="T73" s="143" t="s">
        <v>873</v>
      </c>
      <c r="U73" s="143" t="s">
        <v>873</v>
      </c>
    </row>
    <row r="74" spans="1:21" x14ac:dyDescent="0.25">
      <c r="A74" s="37" t="s">
        <v>874</v>
      </c>
      <c r="B74" s="38" t="s">
        <v>217</v>
      </c>
      <c r="C74" s="25">
        <v>29</v>
      </c>
      <c r="D74" s="25">
        <v>18</v>
      </c>
      <c r="E74" s="25">
        <v>3</v>
      </c>
      <c r="F74" s="25">
        <v>0</v>
      </c>
      <c r="G74" s="25">
        <v>0</v>
      </c>
      <c r="H74" s="25">
        <v>9</v>
      </c>
      <c r="I74" s="25">
        <v>11</v>
      </c>
      <c r="J74" s="25">
        <v>8</v>
      </c>
      <c r="K74" s="25">
        <v>8</v>
      </c>
      <c r="L74" s="25">
        <v>18</v>
      </c>
      <c r="M74" s="25">
        <v>20</v>
      </c>
      <c r="N74" s="25">
        <v>16</v>
      </c>
      <c r="O74" s="25">
        <f t="shared" si="2"/>
        <v>140</v>
      </c>
      <c r="P74" s="142" t="s">
        <v>216</v>
      </c>
      <c r="Q74" s="143" t="s">
        <v>216</v>
      </c>
      <c r="R74" s="143" t="s">
        <v>216</v>
      </c>
      <c r="S74" s="143" t="s">
        <v>217</v>
      </c>
      <c r="T74" s="143" t="s">
        <v>875</v>
      </c>
      <c r="U74" s="143" t="s">
        <v>875</v>
      </c>
    </row>
    <row r="75" spans="1:21" x14ac:dyDescent="0.25">
      <c r="A75" s="37" t="s">
        <v>218</v>
      </c>
      <c r="B75" s="38" t="s">
        <v>219</v>
      </c>
      <c r="C75" s="25">
        <v>32</v>
      </c>
      <c r="D75" s="25">
        <v>27</v>
      </c>
      <c r="E75" s="25">
        <v>7</v>
      </c>
      <c r="F75" s="25">
        <v>3</v>
      </c>
      <c r="G75" s="25">
        <v>9</v>
      </c>
      <c r="H75" s="25">
        <v>9</v>
      </c>
      <c r="I75" s="25">
        <v>5</v>
      </c>
      <c r="J75" s="25">
        <v>10</v>
      </c>
      <c r="K75" s="25">
        <v>29</v>
      </c>
      <c r="L75" s="25">
        <v>17</v>
      </c>
      <c r="M75" s="25">
        <v>24</v>
      </c>
      <c r="N75" s="25">
        <v>27</v>
      </c>
      <c r="O75" s="25">
        <f t="shared" si="2"/>
        <v>199</v>
      </c>
      <c r="P75" s="142" t="s">
        <v>218</v>
      </c>
      <c r="Q75" s="143" t="s">
        <v>876</v>
      </c>
      <c r="R75" s="143" t="s">
        <v>218</v>
      </c>
      <c r="S75" s="143" t="s">
        <v>219</v>
      </c>
      <c r="T75" s="143" t="s">
        <v>877</v>
      </c>
      <c r="U75" s="143" t="s">
        <v>877</v>
      </c>
    </row>
    <row r="76" spans="1:21" x14ac:dyDescent="0.25">
      <c r="A76" s="37" t="s">
        <v>878</v>
      </c>
      <c r="B76" s="38" t="s">
        <v>221</v>
      </c>
      <c r="C76" s="25">
        <v>0</v>
      </c>
      <c r="D76" s="25">
        <v>0</v>
      </c>
      <c r="E76" s="25">
        <v>0</v>
      </c>
      <c r="F76" s="25">
        <v>0</v>
      </c>
      <c r="G76" s="25">
        <v>0</v>
      </c>
      <c r="H76" s="25">
        <v>0</v>
      </c>
      <c r="I76" s="25">
        <v>0</v>
      </c>
      <c r="J76" s="25">
        <v>0</v>
      </c>
      <c r="K76" s="25">
        <v>0</v>
      </c>
      <c r="L76" s="25">
        <v>0</v>
      </c>
      <c r="M76" s="25">
        <v>0</v>
      </c>
      <c r="N76" s="25">
        <v>0</v>
      </c>
      <c r="O76" s="25">
        <f t="shared" si="2"/>
        <v>0</v>
      </c>
      <c r="P76" s="142" t="s">
        <v>879</v>
      </c>
      <c r="Q76" s="143" t="s">
        <v>880</v>
      </c>
      <c r="R76" s="143" t="s">
        <v>220</v>
      </c>
      <c r="S76" s="143" t="s">
        <v>221</v>
      </c>
      <c r="T76" s="143" t="s">
        <v>881</v>
      </c>
      <c r="U76" s="143" t="s">
        <v>881</v>
      </c>
    </row>
    <row r="77" spans="1:21" x14ac:dyDescent="0.25">
      <c r="A77" s="28" t="s">
        <v>226</v>
      </c>
      <c r="B77" s="29" t="s">
        <v>225</v>
      </c>
      <c r="C77" s="25">
        <v>19</v>
      </c>
      <c r="D77" s="25">
        <v>25</v>
      </c>
      <c r="E77" s="25">
        <v>4</v>
      </c>
      <c r="F77" s="25">
        <v>2</v>
      </c>
      <c r="G77" s="25">
        <v>6</v>
      </c>
      <c r="H77" s="25">
        <v>3</v>
      </c>
      <c r="I77" s="25">
        <v>14</v>
      </c>
      <c r="J77" s="25">
        <v>6</v>
      </c>
      <c r="K77" s="25">
        <v>7</v>
      </c>
      <c r="L77" s="25">
        <v>10</v>
      </c>
      <c r="M77" s="25">
        <v>15</v>
      </c>
      <c r="N77" s="25">
        <v>8</v>
      </c>
      <c r="O77" s="25">
        <f t="shared" si="2"/>
        <v>119</v>
      </c>
      <c r="P77" s="142" t="s">
        <v>224</v>
      </c>
      <c r="Q77" s="143" t="s">
        <v>224</v>
      </c>
      <c r="R77" s="143" t="s">
        <v>224</v>
      </c>
      <c r="S77" s="143" t="s">
        <v>225</v>
      </c>
      <c r="T77" s="143" t="s">
        <v>882</v>
      </c>
      <c r="U77" s="143" t="s">
        <v>882</v>
      </c>
    </row>
    <row r="78" spans="1:21" x14ac:dyDescent="0.25">
      <c r="A78" s="28" t="s">
        <v>227</v>
      </c>
      <c r="B78" s="29" t="s">
        <v>228</v>
      </c>
      <c r="C78" s="25">
        <v>0</v>
      </c>
      <c r="D78" s="25">
        <v>0</v>
      </c>
      <c r="E78" s="25">
        <v>0</v>
      </c>
      <c r="F78" s="25">
        <v>0</v>
      </c>
      <c r="G78" s="25">
        <v>0</v>
      </c>
      <c r="H78" s="25">
        <v>0</v>
      </c>
      <c r="I78" s="25">
        <v>0</v>
      </c>
      <c r="J78" s="25">
        <v>0</v>
      </c>
      <c r="K78" s="25">
        <v>0</v>
      </c>
      <c r="L78" s="25">
        <v>0</v>
      </c>
      <c r="M78" s="25">
        <v>0</v>
      </c>
      <c r="N78" s="25">
        <v>0</v>
      </c>
      <c r="O78" s="25">
        <f t="shared" ref="O78:O141" si="3">SUM(C78:N78)</f>
        <v>0</v>
      </c>
      <c r="P78" s="142" t="s">
        <v>229</v>
      </c>
      <c r="Q78" s="143" t="s">
        <v>229</v>
      </c>
      <c r="R78" s="143" t="s">
        <v>227</v>
      </c>
      <c r="S78" s="143" t="s">
        <v>228</v>
      </c>
      <c r="T78" s="143" t="s">
        <v>883</v>
      </c>
      <c r="U78" s="143" t="s">
        <v>883</v>
      </c>
    </row>
    <row r="79" spans="1:21" x14ac:dyDescent="0.25">
      <c r="A79" s="37" t="s">
        <v>230</v>
      </c>
      <c r="B79" s="38" t="s">
        <v>231</v>
      </c>
      <c r="C79" s="25">
        <v>3</v>
      </c>
      <c r="D79" s="25">
        <v>3</v>
      </c>
      <c r="E79" s="25">
        <v>1</v>
      </c>
      <c r="F79" s="25">
        <v>0</v>
      </c>
      <c r="G79" s="25">
        <v>0</v>
      </c>
      <c r="H79" s="25">
        <v>1</v>
      </c>
      <c r="I79" s="25">
        <v>1</v>
      </c>
      <c r="J79" s="25">
        <v>2</v>
      </c>
      <c r="K79" s="25">
        <v>3</v>
      </c>
      <c r="L79" s="25">
        <v>1</v>
      </c>
      <c r="M79" s="25">
        <v>3</v>
      </c>
      <c r="N79" s="25">
        <v>5</v>
      </c>
      <c r="O79" s="25">
        <f t="shared" si="3"/>
        <v>23</v>
      </c>
      <c r="P79" s="142" t="s">
        <v>230</v>
      </c>
      <c r="Q79" s="143" t="s">
        <v>230</v>
      </c>
      <c r="R79" s="143" t="s">
        <v>230</v>
      </c>
      <c r="S79" s="143" t="s">
        <v>231</v>
      </c>
      <c r="T79" s="143" t="s">
        <v>884</v>
      </c>
      <c r="U79" s="143" t="s">
        <v>884</v>
      </c>
    </row>
    <row r="80" spans="1:21" x14ac:dyDescent="0.25">
      <c r="A80" s="28" t="s">
        <v>234</v>
      </c>
      <c r="B80" s="29" t="s">
        <v>233</v>
      </c>
      <c r="C80" s="25">
        <v>78</v>
      </c>
      <c r="D80" s="25">
        <v>49</v>
      </c>
      <c r="E80" s="25">
        <v>52</v>
      </c>
      <c r="F80" s="25">
        <v>7</v>
      </c>
      <c r="G80" s="25">
        <v>12</v>
      </c>
      <c r="H80" s="25">
        <v>33</v>
      </c>
      <c r="I80" s="25">
        <v>25</v>
      </c>
      <c r="J80" s="25">
        <v>66</v>
      </c>
      <c r="K80" s="25">
        <v>92</v>
      </c>
      <c r="L80" s="25">
        <v>111</v>
      </c>
      <c r="M80" s="25">
        <v>135</v>
      </c>
      <c r="N80" s="25">
        <v>87</v>
      </c>
      <c r="O80" s="25">
        <f t="shared" si="3"/>
        <v>747</v>
      </c>
      <c r="P80" s="142" t="s">
        <v>235</v>
      </c>
      <c r="Q80" s="143" t="s">
        <v>232</v>
      </c>
      <c r="R80" s="143" t="s">
        <v>232</v>
      </c>
      <c r="S80" s="143" t="s">
        <v>233</v>
      </c>
      <c r="T80" s="143" t="s">
        <v>885</v>
      </c>
      <c r="U80" s="143" t="s">
        <v>885</v>
      </c>
    </row>
    <row r="81" spans="1:21" x14ac:dyDescent="0.25">
      <c r="A81" s="37" t="s">
        <v>238</v>
      </c>
      <c r="B81" s="38" t="s">
        <v>237</v>
      </c>
      <c r="C81" s="25">
        <v>1</v>
      </c>
      <c r="D81" s="25">
        <v>0</v>
      </c>
      <c r="E81" s="25">
        <v>0</v>
      </c>
      <c r="F81" s="25">
        <v>0</v>
      </c>
      <c r="G81" s="25">
        <v>0</v>
      </c>
      <c r="H81" s="25">
        <v>0</v>
      </c>
      <c r="I81" s="25">
        <v>0</v>
      </c>
      <c r="J81" s="25">
        <v>0</v>
      </c>
      <c r="K81" s="25">
        <v>0</v>
      </c>
      <c r="L81" s="25">
        <v>0</v>
      </c>
      <c r="M81" s="25">
        <v>0</v>
      </c>
      <c r="N81" s="25">
        <v>0</v>
      </c>
      <c r="O81" s="25">
        <f t="shared" si="3"/>
        <v>1</v>
      </c>
      <c r="P81" s="142" t="s">
        <v>239</v>
      </c>
      <c r="Q81" s="143" t="s">
        <v>886</v>
      </c>
      <c r="R81" s="143" t="s">
        <v>236</v>
      </c>
      <c r="S81" s="143" t="s">
        <v>237</v>
      </c>
      <c r="T81" s="143" t="s">
        <v>887</v>
      </c>
      <c r="U81" s="143" t="s">
        <v>887</v>
      </c>
    </row>
    <row r="82" spans="1:21" x14ac:dyDescent="0.25">
      <c r="A82" s="37" t="s">
        <v>242</v>
      </c>
      <c r="B82" s="38" t="s">
        <v>241</v>
      </c>
      <c r="C82" s="25">
        <v>0</v>
      </c>
      <c r="D82" s="25">
        <v>0</v>
      </c>
      <c r="E82" s="25">
        <v>1</v>
      </c>
      <c r="F82" s="25">
        <v>0</v>
      </c>
      <c r="G82" s="25">
        <v>0</v>
      </c>
      <c r="H82" s="25">
        <v>0</v>
      </c>
      <c r="I82" s="25">
        <v>0</v>
      </c>
      <c r="J82" s="25">
        <v>4</v>
      </c>
      <c r="K82" s="25">
        <v>0</v>
      </c>
      <c r="L82" s="25">
        <v>0</v>
      </c>
      <c r="M82" s="25">
        <v>0</v>
      </c>
      <c r="N82" s="25">
        <v>1</v>
      </c>
      <c r="O82" s="25">
        <f t="shared" si="3"/>
        <v>6</v>
      </c>
      <c r="P82" s="142" t="s">
        <v>243</v>
      </c>
      <c r="Q82" s="143" t="s">
        <v>888</v>
      </c>
      <c r="R82" s="143" t="s">
        <v>240</v>
      </c>
      <c r="S82" s="143" t="s">
        <v>241</v>
      </c>
      <c r="T82" s="143" t="s">
        <v>889</v>
      </c>
      <c r="U82" s="143" t="s">
        <v>889</v>
      </c>
    </row>
    <row r="83" spans="1:21" x14ac:dyDescent="0.25">
      <c r="A83" s="37" t="s">
        <v>246</v>
      </c>
      <c r="B83" s="38" t="s">
        <v>245</v>
      </c>
      <c r="C83" s="25">
        <v>11</v>
      </c>
      <c r="D83" s="25">
        <v>6</v>
      </c>
      <c r="E83" s="25">
        <v>3</v>
      </c>
      <c r="F83" s="25">
        <v>1</v>
      </c>
      <c r="G83" s="25">
        <v>1</v>
      </c>
      <c r="H83" s="25">
        <v>3</v>
      </c>
      <c r="I83" s="25">
        <v>2</v>
      </c>
      <c r="J83" s="25">
        <v>3</v>
      </c>
      <c r="K83" s="25">
        <v>7</v>
      </c>
      <c r="L83" s="25">
        <v>7</v>
      </c>
      <c r="M83" s="25">
        <v>13</v>
      </c>
      <c r="N83" s="25">
        <v>9</v>
      </c>
      <c r="O83" s="25">
        <f t="shared" si="3"/>
        <v>66</v>
      </c>
      <c r="P83" s="142" t="s">
        <v>247</v>
      </c>
      <c r="Q83" s="143" t="s">
        <v>244</v>
      </c>
      <c r="R83" s="143" t="s">
        <v>244</v>
      </c>
      <c r="S83" s="143" t="s">
        <v>245</v>
      </c>
      <c r="T83" s="143" t="s">
        <v>890</v>
      </c>
      <c r="U83" s="143" t="s">
        <v>890</v>
      </c>
    </row>
    <row r="84" spans="1:21" x14ac:dyDescent="0.25">
      <c r="A84" s="37" t="s">
        <v>248</v>
      </c>
      <c r="B84" s="38" t="s">
        <v>249</v>
      </c>
      <c r="C84" s="25">
        <v>0</v>
      </c>
      <c r="D84" s="25">
        <v>0</v>
      </c>
      <c r="E84" s="25">
        <v>0</v>
      </c>
      <c r="F84" s="25">
        <v>0</v>
      </c>
      <c r="G84" s="25">
        <v>0</v>
      </c>
      <c r="H84" s="25">
        <v>0</v>
      </c>
      <c r="I84" s="25">
        <v>0</v>
      </c>
      <c r="J84" s="25">
        <v>0</v>
      </c>
      <c r="K84" s="25">
        <v>0</v>
      </c>
      <c r="L84" s="25">
        <v>0</v>
      </c>
      <c r="M84" s="25">
        <v>0</v>
      </c>
      <c r="N84" s="25">
        <v>0</v>
      </c>
      <c r="O84" s="25">
        <f t="shared" si="3"/>
        <v>0</v>
      </c>
      <c r="P84" s="142" t="s">
        <v>248</v>
      </c>
      <c r="Q84" s="143" t="s">
        <v>891</v>
      </c>
      <c r="R84" s="143" t="s">
        <v>248</v>
      </c>
      <c r="S84" s="143" t="s">
        <v>249</v>
      </c>
      <c r="T84" s="143" t="s">
        <v>892</v>
      </c>
      <c r="U84" s="143" t="s">
        <v>892</v>
      </c>
    </row>
    <row r="85" spans="1:21" x14ac:dyDescent="0.25">
      <c r="A85" s="28" t="s">
        <v>893</v>
      </c>
      <c r="B85" s="29" t="s">
        <v>251</v>
      </c>
      <c r="C85" s="25">
        <v>2</v>
      </c>
      <c r="D85" s="25">
        <v>4</v>
      </c>
      <c r="E85" s="25">
        <v>4</v>
      </c>
      <c r="F85" s="25">
        <v>0</v>
      </c>
      <c r="G85" s="25">
        <v>0</v>
      </c>
      <c r="H85" s="25">
        <v>0</v>
      </c>
      <c r="I85" s="25">
        <v>0</v>
      </c>
      <c r="J85" s="25">
        <v>1</v>
      </c>
      <c r="K85" s="25">
        <v>4</v>
      </c>
      <c r="L85" s="25">
        <v>0</v>
      </c>
      <c r="M85" s="25">
        <v>1</v>
      </c>
      <c r="N85" s="25">
        <v>0</v>
      </c>
      <c r="O85" s="25">
        <f t="shared" si="3"/>
        <v>16</v>
      </c>
      <c r="P85" s="142" t="s">
        <v>894</v>
      </c>
      <c r="Q85" s="143" t="s">
        <v>895</v>
      </c>
      <c r="R85" s="143" t="s">
        <v>896</v>
      </c>
      <c r="S85" s="143" t="s">
        <v>251</v>
      </c>
      <c r="T85" s="143" t="s">
        <v>897</v>
      </c>
      <c r="U85" s="143" t="s">
        <v>897</v>
      </c>
    </row>
    <row r="86" spans="1:21" x14ac:dyDescent="0.25">
      <c r="A86" s="28" t="s">
        <v>254</v>
      </c>
      <c r="B86" s="29" t="s">
        <v>255</v>
      </c>
      <c r="C86" s="25">
        <v>9</v>
      </c>
      <c r="D86" s="25">
        <v>10</v>
      </c>
      <c r="E86" s="25">
        <v>8</v>
      </c>
      <c r="F86" s="25">
        <v>2</v>
      </c>
      <c r="G86" s="25">
        <v>5</v>
      </c>
      <c r="H86" s="25">
        <v>1</v>
      </c>
      <c r="I86" s="25">
        <v>2</v>
      </c>
      <c r="J86" s="25">
        <v>14</v>
      </c>
      <c r="K86" s="25">
        <v>9</v>
      </c>
      <c r="L86" s="25">
        <v>1</v>
      </c>
      <c r="M86" s="25">
        <v>3</v>
      </c>
      <c r="N86" s="25">
        <v>4</v>
      </c>
      <c r="O86" s="25">
        <f t="shared" si="3"/>
        <v>68</v>
      </c>
      <c r="P86" s="142" t="s">
        <v>254</v>
      </c>
      <c r="Q86" s="143" t="s">
        <v>254</v>
      </c>
      <c r="R86" s="143" t="s">
        <v>254</v>
      </c>
      <c r="S86" s="143" t="s">
        <v>255</v>
      </c>
      <c r="T86" s="143" t="s">
        <v>898</v>
      </c>
      <c r="U86" s="143" t="s">
        <v>898</v>
      </c>
    </row>
    <row r="87" spans="1:21" x14ac:dyDescent="0.25">
      <c r="A87" s="28" t="s">
        <v>258</v>
      </c>
      <c r="B87" s="29" t="s">
        <v>257</v>
      </c>
      <c r="C87" s="25">
        <v>10</v>
      </c>
      <c r="D87" s="25">
        <v>3</v>
      </c>
      <c r="E87" s="25">
        <v>4</v>
      </c>
      <c r="F87" s="25">
        <v>2</v>
      </c>
      <c r="G87" s="25">
        <v>2</v>
      </c>
      <c r="H87" s="25">
        <v>2</v>
      </c>
      <c r="I87" s="25">
        <v>6</v>
      </c>
      <c r="J87" s="25">
        <v>3</v>
      </c>
      <c r="K87" s="25">
        <v>4</v>
      </c>
      <c r="L87" s="25">
        <v>4</v>
      </c>
      <c r="M87" s="25">
        <v>7</v>
      </c>
      <c r="N87" s="25">
        <v>15</v>
      </c>
      <c r="O87" s="25">
        <f t="shared" si="3"/>
        <v>62</v>
      </c>
      <c r="P87" s="142" t="s">
        <v>259</v>
      </c>
      <c r="Q87" s="143" t="s">
        <v>899</v>
      </c>
      <c r="R87" s="143" t="s">
        <v>256</v>
      </c>
      <c r="S87" s="143" t="s">
        <v>257</v>
      </c>
      <c r="T87" s="143" t="s">
        <v>900</v>
      </c>
      <c r="U87" s="143" t="s">
        <v>900</v>
      </c>
    </row>
    <row r="88" spans="1:21" x14ac:dyDescent="0.25">
      <c r="A88" s="28" t="s">
        <v>262</v>
      </c>
      <c r="B88" s="29" t="s">
        <v>261</v>
      </c>
      <c r="C88" s="25">
        <v>3</v>
      </c>
      <c r="D88" s="25">
        <v>3</v>
      </c>
      <c r="E88" s="25">
        <v>1</v>
      </c>
      <c r="F88" s="25">
        <v>1</v>
      </c>
      <c r="G88" s="25">
        <v>1</v>
      </c>
      <c r="H88" s="25">
        <v>0</v>
      </c>
      <c r="I88" s="25">
        <v>0</v>
      </c>
      <c r="J88" s="25">
        <v>0</v>
      </c>
      <c r="K88" s="25">
        <v>0</v>
      </c>
      <c r="L88" s="25">
        <v>0</v>
      </c>
      <c r="M88" s="25">
        <v>2</v>
      </c>
      <c r="N88" s="25">
        <v>0</v>
      </c>
      <c r="O88" s="25">
        <f t="shared" si="3"/>
        <v>11</v>
      </c>
      <c r="P88" s="142" t="s">
        <v>901</v>
      </c>
      <c r="Q88" s="143" t="s">
        <v>260</v>
      </c>
      <c r="R88" s="143" t="s">
        <v>260</v>
      </c>
      <c r="S88" s="143" t="s">
        <v>261</v>
      </c>
      <c r="T88" s="143" t="s">
        <v>902</v>
      </c>
      <c r="U88" s="143" t="s">
        <v>902</v>
      </c>
    </row>
    <row r="89" spans="1:21" x14ac:dyDescent="0.25">
      <c r="A89" s="28" t="s">
        <v>265</v>
      </c>
      <c r="B89" s="29" t="s">
        <v>264</v>
      </c>
      <c r="C89" s="25">
        <v>0</v>
      </c>
      <c r="D89" s="25">
        <v>0</v>
      </c>
      <c r="E89" s="25">
        <v>0</v>
      </c>
      <c r="F89" s="25">
        <v>0</v>
      </c>
      <c r="G89" s="25">
        <v>0</v>
      </c>
      <c r="H89" s="25">
        <v>0</v>
      </c>
      <c r="I89" s="25">
        <v>0</v>
      </c>
      <c r="J89" s="25">
        <v>0</v>
      </c>
      <c r="K89" s="25">
        <v>0</v>
      </c>
      <c r="L89" s="25">
        <v>0</v>
      </c>
      <c r="M89" s="25">
        <v>0</v>
      </c>
      <c r="N89" s="25">
        <v>0</v>
      </c>
      <c r="O89" s="25">
        <f t="shared" si="3"/>
        <v>0</v>
      </c>
      <c r="P89" s="142" t="s">
        <v>266</v>
      </c>
      <c r="Q89" s="143" t="s">
        <v>903</v>
      </c>
      <c r="R89" s="143" t="s">
        <v>263</v>
      </c>
      <c r="S89" s="143" t="s">
        <v>264</v>
      </c>
      <c r="T89" s="143" t="s">
        <v>904</v>
      </c>
      <c r="U89" s="143" t="s">
        <v>904</v>
      </c>
    </row>
    <row r="90" spans="1:21" x14ac:dyDescent="0.25">
      <c r="A90" s="37" t="s">
        <v>269</v>
      </c>
      <c r="B90" s="38" t="s">
        <v>268</v>
      </c>
      <c r="C90" s="25">
        <v>0</v>
      </c>
      <c r="D90" s="25">
        <v>2</v>
      </c>
      <c r="E90" s="25">
        <v>0</v>
      </c>
      <c r="F90" s="25">
        <v>0</v>
      </c>
      <c r="G90" s="25">
        <v>0</v>
      </c>
      <c r="H90" s="25">
        <v>0</v>
      </c>
      <c r="I90" s="25">
        <v>0</v>
      </c>
      <c r="J90" s="25">
        <v>0</v>
      </c>
      <c r="K90" s="25">
        <v>0</v>
      </c>
      <c r="L90" s="25">
        <v>0</v>
      </c>
      <c r="M90" s="25">
        <v>0</v>
      </c>
      <c r="N90" s="25">
        <v>1</v>
      </c>
      <c r="O90" s="25">
        <f t="shared" si="3"/>
        <v>3</v>
      </c>
      <c r="P90" s="142" t="s">
        <v>267</v>
      </c>
      <c r="Q90" s="143" t="s">
        <v>905</v>
      </c>
      <c r="R90" s="143" t="s">
        <v>267</v>
      </c>
      <c r="S90" s="143" t="s">
        <v>268</v>
      </c>
      <c r="T90" s="143" t="s">
        <v>906</v>
      </c>
      <c r="U90" s="143" t="s">
        <v>906</v>
      </c>
    </row>
    <row r="91" spans="1:21" ht="13.8" thickBot="1" x14ac:dyDescent="0.3">
      <c r="A91" s="28" t="s">
        <v>270</v>
      </c>
      <c r="B91" s="29" t="s">
        <v>271</v>
      </c>
      <c r="C91" s="25">
        <v>0</v>
      </c>
      <c r="D91" s="25">
        <v>0</v>
      </c>
      <c r="E91" s="25">
        <v>0</v>
      </c>
      <c r="F91" s="25">
        <v>0</v>
      </c>
      <c r="G91" s="25">
        <v>0</v>
      </c>
      <c r="H91" s="25">
        <v>0</v>
      </c>
      <c r="I91" s="25">
        <v>0</v>
      </c>
      <c r="J91" s="25">
        <v>0</v>
      </c>
      <c r="K91" s="25">
        <v>0</v>
      </c>
      <c r="L91" s="25">
        <v>0</v>
      </c>
      <c r="M91" s="25">
        <v>0</v>
      </c>
      <c r="N91" s="25">
        <v>0</v>
      </c>
      <c r="O91" s="25">
        <f t="shared" si="3"/>
        <v>0</v>
      </c>
      <c r="P91" s="142" t="s">
        <v>270</v>
      </c>
      <c r="Q91" s="143" t="s">
        <v>270</v>
      </c>
      <c r="R91" s="143" t="s">
        <v>270</v>
      </c>
      <c r="S91" s="143" t="s">
        <v>271</v>
      </c>
      <c r="T91" s="143" t="s">
        <v>907</v>
      </c>
      <c r="U91" s="143" t="s">
        <v>907</v>
      </c>
    </row>
    <row r="92" spans="1:21" ht="13.8" thickBot="1" x14ac:dyDescent="0.3">
      <c r="A92" s="17" t="s">
        <v>908</v>
      </c>
      <c r="B92" s="13" t="s">
        <v>273</v>
      </c>
      <c r="C92" s="18"/>
      <c r="D92" s="18"/>
      <c r="E92" s="18"/>
      <c r="F92" s="18"/>
      <c r="G92" s="18"/>
      <c r="H92" s="18"/>
      <c r="I92" s="18"/>
      <c r="J92" s="18"/>
      <c r="K92" s="18"/>
      <c r="L92" s="18"/>
      <c r="M92" s="18"/>
      <c r="N92" s="18"/>
      <c r="O92" s="18"/>
      <c r="P92" s="90" t="s">
        <v>274</v>
      </c>
      <c r="Q92" s="91" t="s">
        <v>275</v>
      </c>
      <c r="R92" s="143" t="s">
        <v>272</v>
      </c>
      <c r="S92" s="143"/>
      <c r="T92" s="143"/>
      <c r="U92" s="143"/>
    </row>
    <row r="93" spans="1:21" x14ac:dyDescent="0.25">
      <c r="A93" s="28" t="s">
        <v>278</v>
      </c>
      <c r="B93" s="29" t="s">
        <v>277</v>
      </c>
      <c r="C93" s="25">
        <v>0</v>
      </c>
      <c r="D93" s="25">
        <v>0</v>
      </c>
      <c r="E93" s="25">
        <v>0</v>
      </c>
      <c r="F93" s="25">
        <v>0</v>
      </c>
      <c r="G93" s="25">
        <v>0</v>
      </c>
      <c r="H93" s="25">
        <v>0</v>
      </c>
      <c r="I93" s="25">
        <v>0</v>
      </c>
      <c r="J93" s="25">
        <v>0</v>
      </c>
      <c r="K93" s="25">
        <v>0</v>
      </c>
      <c r="L93" s="25">
        <v>0</v>
      </c>
      <c r="M93" s="25">
        <v>0</v>
      </c>
      <c r="N93" s="25">
        <v>0</v>
      </c>
      <c r="O93" s="25">
        <f t="shared" si="3"/>
        <v>0</v>
      </c>
      <c r="P93" s="142" t="s">
        <v>279</v>
      </c>
      <c r="Q93" s="143" t="s">
        <v>909</v>
      </c>
      <c r="R93" s="143" t="s">
        <v>276</v>
      </c>
      <c r="S93" s="143" t="s">
        <v>277</v>
      </c>
      <c r="T93" s="143" t="s">
        <v>910</v>
      </c>
      <c r="U93" s="143" t="s">
        <v>910</v>
      </c>
    </row>
    <row r="94" spans="1:21" x14ac:dyDescent="0.25">
      <c r="A94" s="37" t="s">
        <v>282</v>
      </c>
      <c r="B94" s="38" t="s">
        <v>281</v>
      </c>
      <c r="C94" s="25">
        <v>0</v>
      </c>
      <c r="D94" s="25">
        <v>0</v>
      </c>
      <c r="E94" s="25">
        <v>0</v>
      </c>
      <c r="F94" s="25">
        <v>0</v>
      </c>
      <c r="G94" s="25">
        <v>0</v>
      </c>
      <c r="H94" s="25">
        <v>0</v>
      </c>
      <c r="I94" s="25">
        <v>0</v>
      </c>
      <c r="J94" s="25">
        <v>0</v>
      </c>
      <c r="K94" s="25">
        <v>0</v>
      </c>
      <c r="L94" s="25">
        <v>0</v>
      </c>
      <c r="M94" s="25">
        <v>0</v>
      </c>
      <c r="N94" s="25">
        <v>0</v>
      </c>
      <c r="O94" s="25">
        <f t="shared" si="3"/>
        <v>0</v>
      </c>
      <c r="P94" s="142" t="s">
        <v>283</v>
      </c>
      <c r="Q94" s="143" t="s">
        <v>911</v>
      </c>
      <c r="R94" s="143" t="s">
        <v>280</v>
      </c>
      <c r="S94" s="143" t="s">
        <v>281</v>
      </c>
      <c r="T94" s="143" t="s">
        <v>912</v>
      </c>
      <c r="U94" s="143" t="s">
        <v>912</v>
      </c>
    </row>
    <row r="95" spans="1:21" x14ac:dyDescent="0.25">
      <c r="A95" s="28" t="s">
        <v>284</v>
      </c>
      <c r="B95" s="29" t="s">
        <v>285</v>
      </c>
      <c r="C95" s="25">
        <v>0</v>
      </c>
      <c r="D95" s="25">
        <v>0</v>
      </c>
      <c r="E95" s="25">
        <v>0</v>
      </c>
      <c r="F95" s="25">
        <v>0</v>
      </c>
      <c r="G95" s="25">
        <v>0</v>
      </c>
      <c r="H95" s="25">
        <v>0</v>
      </c>
      <c r="I95" s="25">
        <v>0</v>
      </c>
      <c r="J95" s="25">
        <v>0</v>
      </c>
      <c r="K95" s="25">
        <v>0</v>
      </c>
      <c r="L95" s="25">
        <v>0</v>
      </c>
      <c r="M95" s="25">
        <v>0</v>
      </c>
      <c r="N95" s="25">
        <v>0</v>
      </c>
      <c r="O95" s="25">
        <f t="shared" si="3"/>
        <v>0</v>
      </c>
      <c r="P95" s="142" t="s">
        <v>284</v>
      </c>
      <c r="Q95" s="143" t="s">
        <v>284</v>
      </c>
      <c r="R95" s="143" t="s">
        <v>284</v>
      </c>
      <c r="S95" s="143" t="s">
        <v>285</v>
      </c>
      <c r="T95" s="143" t="s">
        <v>913</v>
      </c>
      <c r="U95" s="143" t="s">
        <v>913</v>
      </c>
    </row>
    <row r="96" spans="1:21" x14ac:dyDescent="0.25">
      <c r="A96" s="28" t="s">
        <v>914</v>
      </c>
      <c r="B96" s="29" t="s">
        <v>288</v>
      </c>
      <c r="C96" s="25">
        <v>0</v>
      </c>
      <c r="D96" s="25">
        <v>0</v>
      </c>
      <c r="E96" s="25">
        <v>0</v>
      </c>
      <c r="F96" s="25">
        <v>0</v>
      </c>
      <c r="G96" s="25">
        <v>0</v>
      </c>
      <c r="H96" s="25">
        <v>0</v>
      </c>
      <c r="I96" s="25">
        <v>0</v>
      </c>
      <c r="J96" s="25">
        <v>0</v>
      </c>
      <c r="K96" s="25">
        <v>0</v>
      </c>
      <c r="L96" s="25">
        <v>0</v>
      </c>
      <c r="M96" s="25">
        <v>0</v>
      </c>
      <c r="N96" s="25">
        <v>0</v>
      </c>
      <c r="O96" s="25">
        <f t="shared" si="3"/>
        <v>0</v>
      </c>
      <c r="P96" s="142" t="s">
        <v>287</v>
      </c>
      <c r="Q96" s="143" t="s">
        <v>287</v>
      </c>
      <c r="R96" s="143" t="s">
        <v>287</v>
      </c>
      <c r="S96" s="143" t="s">
        <v>288</v>
      </c>
      <c r="T96" s="143" t="s">
        <v>915</v>
      </c>
      <c r="U96" s="143" t="s">
        <v>915</v>
      </c>
    </row>
    <row r="97" spans="1:21" x14ac:dyDescent="0.25">
      <c r="A97" s="37" t="s">
        <v>290</v>
      </c>
      <c r="B97" s="38" t="s">
        <v>291</v>
      </c>
      <c r="C97" s="25">
        <v>0</v>
      </c>
      <c r="D97" s="25">
        <v>0</v>
      </c>
      <c r="E97" s="25">
        <v>0</v>
      </c>
      <c r="F97" s="25">
        <v>0</v>
      </c>
      <c r="G97" s="25">
        <v>0</v>
      </c>
      <c r="H97" s="25">
        <v>0</v>
      </c>
      <c r="I97" s="25">
        <v>0</v>
      </c>
      <c r="J97" s="25">
        <v>0</v>
      </c>
      <c r="K97" s="25">
        <v>0</v>
      </c>
      <c r="L97" s="25">
        <v>0</v>
      </c>
      <c r="M97" s="25">
        <v>0</v>
      </c>
      <c r="N97" s="25">
        <v>0</v>
      </c>
      <c r="O97" s="25">
        <f t="shared" si="3"/>
        <v>0</v>
      </c>
      <c r="P97" s="142" t="s">
        <v>290</v>
      </c>
      <c r="Q97" s="143" t="s">
        <v>290</v>
      </c>
      <c r="R97" s="143" t="s">
        <v>290</v>
      </c>
      <c r="S97" s="143" t="s">
        <v>291</v>
      </c>
      <c r="T97" s="143" t="s">
        <v>916</v>
      </c>
      <c r="U97" s="143" t="s">
        <v>916</v>
      </c>
    </row>
    <row r="98" spans="1:21" x14ac:dyDescent="0.25">
      <c r="A98" s="37" t="s">
        <v>295</v>
      </c>
      <c r="B98" s="38" t="s">
        <v>294</v>
      </c>
      <c r="C98" s="25">
        <v>0</v>
      </c>
      <c r="D98" s="25">
        <v>0</v>
      </c>
      <c r="E98" s="25">
        <v>0</v>
      </c>
      <c r="F98" s="25">
        <v>0</v>
      </c>
      <c r="G98" s="25">
        <v>0</v>
      </c>
      <c r="H98" s="25">
        <v>0</v>
      </c>
      <c r="I98" s="25">
        <v>0</v>
      </c>
      <c r="J98" s="25">
        <v>1</v>
      </c>
      <c r="K98" s="25">
        <v>0</v>
      </c>
      <c r="L98" s="25">
        <v>0</v>
      </c>
      <c r="M98" s="25">
        <v>0</v>
      </c>
      <c r="N98" s="25">
        <v>0</v>
      </c>
      <c r="O98" s="25">
        <f t="shared" si="3"/>
        <v>1</v>
      </c>
      <c r="P98" s="142" t="s">
        <v>917</v>
      </c>
      <c r="Q98" s="143" t="s">
        <v>918</v>
      </c>
      <c r="R98" s="143" t="s">
        <v>293</v>
      </c>
      <c r="S98" s="143" t="s">
        <v>294</v>
      </c>
      <c r="T98" s="143" t="s">
        <v>919</v>
      </c>
      <c r="U98" s="143" t="s">
        <v>919</v>
      </c>
    </row>
    <row r="99" spans="1:21" x14ac:dyDescent="0.25">
      <c r="A99" s="37" t="s">
        <v>298</v>
      </c>
      <c r="B99" s="38" t="s">
        <v>297</v>
      </c>
      <c r="C99" s="25">
        <v>3</v>
      </c>
      <c r="D99" s="25">
        <v>9</v>
      </c>
      <c r="E99" s="25">
        <v>5</v>
      </c>
      <c r="F99" s="25">
        <v>0</v>
      </c>
      <c r="G99" s="25">
        <v>0</v>
      </c>
      <c r="H99" s="25">
        <v>2</v>
      </c>
      <c r="I99" s="25">
        <v>19</v>
      </c>
      <c r="J99" s="25">
        <v>59</v>
      </c>
      <c r="K99" s="25">
        <v>38</v>
      </c>
      <c r="L99" s="25">
        <v>231</v>
      </c>
      <c r="M99" s="25">
        <v>60</v>
      </c>
      <c r="N99" s="25">
        <v>5</v>
      </c>
      <c r="O99" s="25">
        <f t="shared" si="3"/>
        <v>431</v>
      </c>
      <c r="P99" s="142" t="s">
        <v>299</v>
      </c>
      <c r="Q99" s="143" t="s">
        <v>920</v>
      </c>
      <c r="R99" s="143" t="s">
        <v>296</v>
      </c>
      <c r="S99" s="143" t="s">
        <v>297</v>
      </c>
      <c r="T99" s="143" t="s">
        <v>921</v>
      </c>
      <c r="U99" s="143" t="s">
        <v>921</v>
      </c>
    </row>
    <row r="100" spans="1:21" x14ac:dyDescent="0.25">
      <c r="A100" s="37" t="s">
        <v>300</v>
      </c>
      <c r="B100" s="38" t="s">
        <v>301</v>
      </c>
      <c r="C100" s="25">
        <v>0</v>
      </c>
      <c r="D100" s="25">
        <v>1</v>
      </c>
      <c r="E100" s="25">
        <v>0</v>
      </c>
      <c r="F100" s="25">
        <v>0</v>
      </c>
      <c r="G100" s="25">
        <v>0</v>
      </c>
      <c r="H100" s="25">
        <v>0</v>
      </c>
      <c r="I100" s="25">
        <v>0</v>
      </c>
      <c r="J100" s="25">
        <v>0</v>
      </c>
      <c r="K100" s="25">
        <v>0</v>
      </c>
      <c r="L100" s="25">
        <v>0</v>
      </c>
      <c r="M100" s="25">
        <v>1</v>
      </c>
      <c r="N100" s="25">
        <v>0</v>
      </c>
      <c r="O100" s="25">
        <f t="shared" si="3"/>
        <v>2</v>
      </c>
      <c r="P100" s="142" t="s">
        <v>300</v>
      </c>
      <c r="Q100" s="143" t="s">
        <v>922</v>
      </c>
      <c r="R100" s="143" t="s">
        <v>300</v>
      </c>
      <c r="S100" s="143" t="s">
        <v>301</v>
      </c>
      <c r="T100" s="143" t="s">
        <v>923</v>
      </c>
      <c r="U100" s="143" t="s">
        <v>923</v>
      </c>
    </row>
    <row r="101" spans="1:21" x14ac:dyDescent="0.25">
      <c r="A101" s="28" t="s">
        <v>304</v>
      </c>
      <c r="B101" s="29" t="s">
        <v>303</v>
      </c>
      <c r="C101" s="25">
        <v>4</v>
      </c>
      <c r="D101" s="25">
        <v>1</v>
      </c>
      <c r="E101" s="25">
        <v>0</v>
      </c>
      <c r="F101" s="25">
        <v>0</v>
      </c>
      <c r="G101" s="25">
        <v>1</v>
      </c>
      <c r="H101" s="25">
        <v>0</v>
      </c>
      <c r="I101" s="25">
        <v>0</v>
      </c>
      <c r="J101" s="25">
        <v>0</v>
      </c>
      <c r="K101" s="25">
        <v>0</v>
      </c>
      <c r="L101" s="25">
        <v>0</v>
      </c>
      <c r="M101" s="25">
        <v>1</v>
      </c>
      <c r="N101" s="25">
        <v>0</v>
      </c>
      <c r="O101" s="25">
        <f t="shared" si="3"/>
        <v>7</v>
      </c>
      <c r="P101" s="142" t="s">
        <v>304</v>
      </c>
      <c r="Q101" s="143" t="s">
        <v>302</v>
      </c>
      <c r="R101" s="143" t="s">
        <v>302</v>
      </c>
      <c r="S101" s="143" t="s">
        <v>303</v>
      </c>
      <c r="T101" s="143" t="s">
        <v>924</v>
      </c>
      <c r="U101" s="143" t="s">
        <v>924</v>
      </c>
    </row>
    <row r="102" spans="1:21" x14ac:dyDescent="0.25">
      <c r="A102" s="28" t="s">
        <v>307</v>
      </c>
      <c r="B102" s="29" t="s">
        <v>306</v>
      </c>
      <c r="C102" s="25">
        <v>49</v>
      </c>
      <c r="D102" s="25">
        <v>48</v>
      </c>
      <c r="E102" s="25">
        <v>17</v>
      </c>
      <c r="F102" s="25">
        <v>17</v>
      </c>
      <c r="G102" s="25">
        <v>5</v>
      </c>
      <c r="H102" s="25">
        <v>7</v>
      </c>
      <c r="I102" s="25">
        <v>3</v>
      </c>
      <c r="J102" s="25">
        <v>25</v>
      </c>
      <c r="K102" s="25">
        <v>12</v>
      </c>
      <c r="L102" s="25">
        <v>4</v>
      </c>
      <c r="M102" s="25">
        <v>8</v>
      </c>
      <c r="N102" s="25">
        <v>8</v>
      </c>
      <c r="O102" s="25">
        <f t="shared" si="3"/>
        <v>203</v>
      </c>
      <c r="P102" s="142" t="s">
        <v>305</v>
      </c>
      <c r="Q102" s="143" t="s">
        <v>925</v>
      </c>
      <c r="R102" s="143" t="s">
        <v>305</v>
      </c>
      <c r="S102" s="143" t="s">
        <v>306</v>
      </c>
      <c r="T102" s="143" t="s">
        <v>926</v>
      </c>
      <c r="U102" s="143" t="s">
        <v>926</v>
      </c>
    </row>
    <row r="103" spans="1:21" x14ac:dyDescent="0.25">
      <c r="A103" s="28" t="s">
        <v>308</v>
      </c>
      <c r="B103" s="29" t="s">
        <v>309</v>
      </c>
      <c r="C103" s="25">
        <v>0</v>
      </c>
      <c r="D103" s="25">
        <v>1</v>
      </c>
      <c r="E103" s="25">
        <v>0</v>
      </c>
      <c r="F103" s="25">
        <v>0</v>
      </c>
      <c r="G103" s="25">
        <v>0</v>
      </c>
      <c r="H103" s="25">
        <v>0</v>
      </c>
      <c r="I103" s="25">
        <v>0</v>
      </c>
      <c r="J103" s="25">
        <v>0</v>
      </c>
      <c r="K103" s="25">
        <v>0</v>
      </c>
      <c r="L103" s="25">
        <v>0</v>
      </c>
      <c r="M103" s="25">
        <v>0</v>
      </c>
      <c r="N103" s="25">
        <v>0</v>
      </c>
      <c r="O103" s="25">
        <f t="shared" si="3"/>
        <v>1</v>
      </c>
      <c r="P103" s="142" t="s">
        <v>308</v>
      </c>
      <c r="Q103" s="143" t="s">
        <v>308</v>
      </c>
      <c r="R103" s="143" t="s">
        <v>308</v>
      </c>
      <c r="S103" s="143" t="s">
        <v>309</v>
      </c>
      <c r="T103" s="143" t="s">
        <v>927</v>
      </c>
      <c r="U103" s="143" t="s">
        <v>927</v>
      </c>
    </row>
    <row r="104" spans="1:21" x14ac:dyDescent="0.25">
      <c r="A104" s="28" t="s">
        <v>310</v>
      </c>
      <c r="B104" s="29" t="s">
        <v>311</v>
      </c>
      <c r="C104" s="25">
        <v>1</v>
      </c>
      <c r="D104" s="25">
        <v>1</v>
      </c>
      <c r="E104" s="25">
        <v>5</v>
      </c>
      <c r="F104" s="25">
        <v>0</v>
      </c>
      <c r="G104" s="25">
        <v>0</v>
      </c>
      <c r="H104" s="25">
        <v>0</v>
      </c>
      <c r="I104" s="25">
        <v>0</v>
      </c>
      <c r="J104" s="25">
        <v>1</v>
      </c>
      <c r="K104" s="25">
        <v>0</v>
      </c>
      <c r="L104" s="25">
        <v>0</v>
      </c>
      <c r="M104" s="25">
        <v>0</v>
      </c>
      <c r="N104" s="25">
        <v>0</v>
      </c>
      <c r="O104" s="25">
        <f t="shared" si="3"/>
        <v>8</v>
      </c>
      <c r="P104" s="142" t="s">
        <v>310</v>
      </c>
      <c r="Q104" s="143" t="s">
        <v>928</v>
      </c>
      <c r="R104" s="143" t="s">
        <v>310</v>
      </c>
      <c r="S104" s="143" t="s">
        <v>311</v>
      </c>
      <c r="T104" s="143" t="s">
        <v>929</v>
      </c>
      <c r="U104" s="143" t="s">
        <v>929</v>
      </c>
    </row>
    <row r="105" spans="1:21" x14ac:dyDescent="0.25">
      <c r="A105" s="37" t="s">
        <v>314</v>
      </c>
      <c r="B105" s="38" t="s">
        <v>313</v>
      </c>
      <c r="C105" s="25">
        <v>0</v>
      </c>
      <c r="D105" s="25">
        <v>0</v>
      </c>
      <c r="E105" s="25">
        <v>0</v>
      </c>
      <c r="F105" s="25">
        <v>0</v>
      </c>
      <c r="G105" s="25">
        <v>0</v>
      </c>
      <c r="H105" s="25">
        <v>0</v>
      </c>
      <c r="I105" s="25">
        <v>0</v>
      </c>
      <c r="J105" s="25">
        <v>0</v>
      </c>
      <c r="K105" s="25">
        <v>0</v>
      </c>
      <c r="L105" s="25">
        <v>0</v>
      </c>
      <c r="M105" s="25">
        <v>0</v>
      </c>
      <c r="N105" s="25">
        <v>0</v>
      </c>
      <c r="O105" s="25">
        <f t="shared" si="3"/>
        <v>0</v>
      </c>
      <c r="P105" s="142" t="s">
        <v>312</v>
      </c>
      <c r="Q105" s="143" t="s">
        <v>312</v>
      </c>
      <c r="R105" s="143" t="s">
        <v>312</v>
      </c>
      <c r="S105" s="143" t="s">
        <v>313</v>
      </c>
      <c r="T105" s="143" t="s">
        <v>930</v>
      </c>
      <c r="U105" s="143" t="s">
        <v>930</v>
      </c>
    </row>
    <row r="106" spans="1:21" x14ac:dyDescent="0.25">
      <c r="A106" s="28" t="s">
        <v>931</v>
      </c>
      <c r="B106" s="29" t="s">
        <v>317</v>
      </c>
      <c r="C106" s="25">
        <v>0</v>
      </c>
      <c r="D106" s="25">
        <v>1</v>
      </c>
      <c r="E106" s="25">
        <v>0</v>
      </c>
      <c r="F106" s="25">
        <v>0</v>
      </c>
      <c r="G106" s="25">
        <v>0</v>
      </c>
      <c r="H106" s="25">
        <v>0</v>
      </c>
      <c r="I106" s="25">
        <v>0</v>
      </c>
      <c r="J106" s="25">
        <v>0</v>
      </c>
      <c r="K106" s="25">
        <v>0</v>
      </c>
      <c r="L106" s="25">
        <v>0</v>
      </c>
      <c r="M106" s="25">
        <v>0</v>
      </c>
      <c r="N106" s="25">
        <v>0</v>
      </c>
      <c r="O106" s="25">
        <f t="shared" si="3"/>
        <v>1</v>
      </c>
      <c r="P106" s="142" t="s">
        <v>319</v>
      </c>
      <c r="Q106" s="143" t="s">
        <v>932</v>
      </c>
      <c r="R106" s="143" t="s">
        <v>316</v>
      </c>
      <c r="S106" s="143" t="s">
        <v>317</v>
      </c>
      <c r="T106" s="143" t="s">
        <v>933</v>
      </c>
      <c r="U106" s="143" t="s">
        <v>933</v>
      </c>
    </row>
    <row r="107" spans="1:21" x14ac:dyDescent="0.25">
      <c r="A107" s="37" t="s">
        <v>322</v>
      </c>
      <c r="B107" s="38" t="s">
        <v>321</v>
      </c>
      <c r="C107" s="25">
        <v>0</v>
      </c>
      <c r="D107" s="25">
        <v>1</v>
      </c>
      <c r="E107" s="25">
        <v>0</v>
      </c>
      <c r="F107" s="25">
        <v>0</v>
      </c>
      <c r="G107" s="25">
        <v>0</v>
      </c>
      <c r="H107" s="25">
        <v>0</v>
      </c>
      <c r="I107" s="25">
        <v>0</v>
      </c>
      <c r="J107" s="25">
        <v>1</v>
      </c>
      <c r="K107" s="25">
        <v>1</v>
      </c>
      <c r="L107" s="25">
        <v>0</v>
      </c>
      <c r="M107" s="25">
        <v>2</v>
      </c>
      <c r="N107" s="25">
        <v>0</v>
      </c>
      <c r="O107" s="25">
        <f t="shared" si="3"/>
        <v>5</v>
      </c>
      <c r="P107" s="142" t="s">
        <v>320</v>
      </c>
      <c r="Q107" s="143" t="s">
        <v>320</v>
      </c>
      <c r="R107" s="143" t="s">
        <v>320</v>
      </c>
      <c r="S107" s="143" t="s">
        <v>321</v>
      </c>
      <c r="T107" s="143" t="s">
        <v>934</v>
      </c>
      <c r="U107" s="143" t="s">
        <v>934</v>
      </c>
    </row>
    <row r="108" spans="1:21" x14ac:dyDescent="0.25">
      <c r="A108" s="37" t="s">
        <v>323</v>
      </c>
      <c r="B108" s="38" t="s">
        <v>324</v>
      </c>
      <c r="C108" s="25">
        <v>204</v>
      </c>
      <c r="D108" s="25">
        <v>183</v>
      </c>
      <c r="E108" s="25">
        <v>100</v>
      </c>
      <c r="F108" s="25">
        <v>0</v>
      </c>
      <c r="G108" s="25">
        <v>7</v>
      </c>
      <c r="H108" s="25">
        <v>0</v>
      </c>
      <c r="I108" s="25">
        <v>4</v>
      </c>
      <c r="J108" s="25">
        <v>4</v>
      </c>
      <c r="K108" s="25">
        <v>1</v>
      </c>
      <c r="L108" s="25">
        <v>9</v>
      </c>
      <c r="M108" s="25">
        <v>10</v>
      </c>
      <c r="N108" s="25">
        <v>16</v>
      </c>
      <c r="O108" s="25">
        <f t="shared" si="3"/>
        <v>538</v>
      </c>
      <c r="P108" s="142" t="s">
        <v>323</v>
      </c>
      <c r="Q108" s="143" t="s">
        <v>323</v>
      </c>
      <c r="R108" s="143" t="s">
        <v>323</v>
      </c>
      <c r="S108" s="143" t="s">
        <v>324</v>
      </c>
      <c r="T108" s="143" t="s">
        <v>935</v>
      </c>
      <c r="U108" s="143" t="s">
        <v>935</v>
      </c>
    </row>
    <row r="109" spans="1:21" x14ac:dyDescent="0.25">
      <c r="A109" s="37" t="s">
        <v>327</v>
      </c>
      <c r="B109" s="38" t="s">
        <v>326</v>
      </c>
      <c r="C109" s="25">
        <v>0</v>
      </c>
      <c r="D109" s="25">
        <v>0</v>
      </c>
      <c r="E109" s="25">
        <v>0</v>
      </c>
      <c r="F109" s="25">
        <v>0</v>
      </c>
      <c r="G109" s="25">
        <v>0</v>
      </c>
      <c r="H109" s="25">
        <v>0</v>
      </c>
      <c r="I109" s="25">
        <v>0</v>
      </c>
      <c r="J109" s="25">
        <v>0</v>
      </c>
      <c r="K109" s="25">
        <v>0</v>
      </c>
      <c r="L109" s="25">
        <v>0</v>
      </c>
      <c r="M109" s="25">
        <v>0</v>
      </c>
      <c r="N109" s="25">
        <v>0</v>
      </c>
      <c r="O109" s="25">
        <f t="shared" si="3"/>
        <v>0</v>
      </c>
      <c r="P109" s="142" t="s">
        <v>325</v>
      </c>
      <c r="Q109" s="143" t="s">
        <v>325</v>
      </c>
      <c r="R109" s="143" t="s">
        <v>325</v>
      </c>
      <c r="S109" s="143" t="s">
        <v>326</v>
      </c>
      <c r="T109" s="143" t="s">
        <v>936</v>
      </c>
      <c r="U109" s="143" t="s">
        <v>936</v>
      </c>
    </row>
    <row r="110" spans="1:21" x14ac:dyDescent="0.25">
      <c r="A110" s="37" t="s">
        <v>328</v>
      </c>
      <c r="B110" s="38" t="s">
        <v>329</v>
      </c>
      <c r="C110" s="25">
        <v>1</v>
      </c>
      <c r="D110" s="25">
        <v>5</v>
      </c>
      <c r="E110" s="25">
        <v>2</v>
      </c>
      <c r="F110" s="25">
        <v>0</v>
      </c>
      <c r="G110" s="25">
        <v>0</v>
      </c>
      <c r="H110" s="25">
        <v>1</v>
      </c>
      <c r="I110" s="25">
        <v>0</v>
      </c>
      <c r="J110" s="25">
        <v>0</v>
      </c>
      <c r="K110" s="25">
        <v>1</v>
      </c>
      <c r="L110" s="25">
        <v>0</v>
      </c>
      <c r="M110" s="25">
        <v>0</v>
      </c>
      <c r="N110" s="25">
        <v>0</v>
      </c>
      <c r="O110" s="25">
        <f t="shared" si="3"/>
        <v>10</v>
      </c>
      <c r="P110" s="142" t="s">
        <v>328</v>
      </c>
      <c r="Q110" s="143" t="s">
        <v>328</v>
      </c>
      <c r="R110" s="143" t="s">
        <v>328</v>
      </c>
      <c r="S110" s="143" t="s">
        <v>329</v>
      </c>
      <c r="T110" s="143" t="s">
        <v>937</v>
      </c>
      <c r="U110" s="143" t="s">
        <v>937</v>
      </c>
    </row>
    <row r="111" spans="1:21" x14ac:dyDescent="0.25">
      <c r="A111" s="28" t="s">
        <v>330</v>
      </c>
      <c r="B111" s="29" t="s">
        <v>331</v>
      </c>
      <c r="C111" s="25">
        <v>0</v>
      </c>
      <c r="D111" s="25">
        <v>0</v>
      </c>
      <c r="E111" s="25">
        <v>0</v>
      </c>
      <c r="F111" s="25">
        <v>0</v>
      </c>
      <c r="G111" s="25">
        <v>0</v>
      </c>
      <c r="H111" s="25">
        <v>0</v>
      </c>
      <c r="I111" s="25">
        <v>0</v>
      </c>
      <c r="J111" s="25">
        <v>0</v>
      </c>
      <c r="K111" s="25">
        <v>1</v>
      </c>
      <c r="L111" s="25">
        <v>0</v>
      </c>
      <c r="M111" s="25">
        <v>0</v>
      </c>
      <c r="N111" s="25">
        <v>0</v>
      </c>
      <c r="O111" s="25">
        <f t="shared" si="3"/>
        <v>1</v>
      </c>
      <c r="P111" s="142" t="s">
        <v>330</v>
      </c>
      <c r="Q111" s="143" t="s">
        <v>330</v>
      </c>
      <c r="R111" s="143" t="s">
        <v>330</v>
      </c>
      <c r="S111" s="143" t="s">
        <v>331</v>
      </c>
      <c r="T111" s="143" t="s">
        <v>938</v>
      </c>
      <c r="U111" s="143" t="s">
        <v>938</v>
      </c>
    </row>
    <row r="112" spans="1:21" x14ac:dyDescent="0.25">
      <c r="A112" s="28" t="s">
        <v>939</v>
      </c>
      <c r="B112" s="29" t="s">
        <v>334</v>
      </c>
      <c r="C112" s="25">
        <v>0</v>
      </c>
      <c r="D112" s="25">
        <v>0</v>
      </c>
      <c r="E112" s="25">
        <v>0</v>
      </c>
      <c r="F112" s="25">
        <v>0</v>
      </c>
      <c r="G112" s="25">
        <v>0</v>
      </c>
      <c r="H112" s="25">
        <v>0</v>
      </c>
      <c r="I112" s="25">
        <v>0</v>
      </c>
      <c r="J112" s="25">
        <v>0</v>
      </c>
      <c r="K112" s="25">
        <v>0</v>
      </c>
      <c r="L112" s="25">
        <v>0</v>
      </c>
      <c r="M112" s="25">
        <v>0</v>
      </c>
      <c r="N112" s="25">
        <v>0</v>
      </c>
      <c r="O112" s="25">
        <f t="shared" si="3"/>
        <v>0</v>
      </c>
      <c r="P112" s="142" t="s">
        <v>939</v>
      </c>
      <c r="Q112" s="143" t="s">
        <v>333</v>
      </c>
      <c r="R112" s="143" t="s">
        <v>333</v>
      </c>
      <c r="S112" s="143" t="s">
        <v>334</v>
      </c>
      <c r="T112" s="143" t="s">
        <v>940</v>
      </c>
      <c r="U112" s="143" t="s">
        <v>940</v>
      </c>
    </row>
    <row r="113" spans="1:21" x14ac:dyDescent="0.25">
      <c r="A113" s="28" t="s">
        <v>335</v>
      </c>
      <c r="B113" s="29" t="s">
        <v>336</v>
      </c>
      <c r="C113" s="25">
        <v>2</v>
      </c>
      <c r="D113" s="25">
        <v>1</v>
      </c>
      <c r="E113" s="25">
        <v>0</v>
      </c>
      <c r="F113" s="25">
        <v>0</v>
      </c>
      <c r="G113" s="25">
        <v>0</v>
      </c>
      <c r="H113" s="25">
        <v>0</v>
      </c>
      <c r="I113" s="25">
        <v>0</v>
      </c>
      <c r="J113" s="25">
        <v>0</v>
      </c>
      <c r="K113" s="25">
        <v>0</v>
      </c>
      <c r="L113" s="25">
        <v>0</v>
      </c>
      <c r="M113" s="25">
        <v>0</v>
      </c>
      <c r="N113" s="25">
        <v>0</v>
      </c>
      <c r="O113" s="25">
        <f t="shared" si="3"/>
        <v>3</v>
      </c>
      <c r="P113" s="142" t="s">
        <v>335</v>
      </c>
      <c r="Q113" s="143" t="s">
        <v>335</v>
      </c>
      <c r="R113" s="143" t="s">
        <v>335</v>
      </c>
      <c r="S113" s="143" t="s">
        <v>336</v>
      </c>
      <c r="T113" s="143" t="s">
        <v>941</v>
      </c>
      <c r="U113" s="143" t="s">
        <v>941</v>
      </c>
    </row>
    <row r="114" spans="1:21" x14ac:dyDescent="0.25">
      <c r="A114" s="37" t="s">
        <v>339</v>
      </c>
      <c r="B114" s="38" t="s">
        <v>338</v>
      </c>
      <c r="C114" s="25">
        <v>1</v>
      </c>
      <c r="D114" s="25">
        <v>0</v>
      </c>
      <c r="E114" s="25">
        <v>0</v>
      </c>
      <c r="F114" s="25">
        <v>0</v>
      </c>
      <c r="G114" s="25">
        <v>0</v>
      </c>
      <c r="H114" s="25">
        <v>0</v>
      </c>
      <c r="I114" s="25">
        <v>0</v>
      </c>
      <c r="J114" s="25">
        <v>0</v>
      </c>
      <c r="K114" s="25">
        <v>0</v>
      </c>
      <c r="L114" s="25">
        <v>0</v>
      </c>
      <c r="M114" s="25">
        <v>0</v>
      </c>
      <c r="N114" s="25">
        <v>0</v>
      </c>
      <c r="O114" s="25">
        <f t="shared" si="3"/>
        <v>1</v>
      </c>
      <c r="P114" s="142" t="s">
        <v>337</v>
      </c>
      <c r="Q114" s="143" t="s">
        <v>942</v>
      </c>
      <c r="R114" s="143" t="s">
        <v>337</v>
      </c>
      <c r="S114" s="143" t="s">
        <v>338</v>
      </c>
      <c r="T114" s="143" t="s">
        <v>943</v>
      </c>
      <c r="U114" s="143" t="s">
        <v>943</v>
      </c>
    </row>
    <row r="115" spans="1:21" x14ac:dyDescent="0.25">
      <c r="A115" s="28" t="s">
        <v>342</v>
      </c>
      <c r="B115" s="29" t="s">
        <v>341</v>
      </c>
      <c r="C115" s="25">
        <v>0</v>
      </c>
      <c r="D115" s="25">
        <v>0</v>
      </c>
      <c r="E115" s="25">
        <v>0</v>
      </c>
      <c r="F115" s="25">
        <v>0</v>
      </c>
      <c r="G115" s="25">
        <v>0</v>
      </c>
      <c r="H115" s="25">
        <v>1</v>
      </c>
      <c r="I115" s="25">
        <v>0</v>
      </c>
      <c r="J115" s="25">
        <v>0</v>
      </c>
      <c r="K115" s="25">
        <v>0</v>
      </c>
      <c r="L115" s="25">
        <v>0</v>
      </c>
      <c r="M115" s="25">
        <v>0</v>
      </c>
      <c r="N115" s="25">
        <v>0</v>
      </c>
      <c r="O115" s="25">
        <f t="shared" si="3"/>
        <v>1</v>
      </c>
      <c r="P115" s="142" t="s">
        <v>340</v>
      </c>
      <c r="Q115" s="143" t="s">
        <v>944</v>
      </c>
      <c r="R115" s="143" t="s">
        <v>340</v>
      </c>
      <c r="S115" s="143" t="s">
        <v>341</v>
      </c>
      <c r="T115" s="143" t="s">
        <v>945</v>
      </c>
      <c r="U115" s="143" t="s">
        <v>945</v>
      </c>
    </row>
    <row r="116" spans="1:21" x14ac:dyDescent="0.25">
      <c r="A116" s="28" t="s">
        <v>343</v>
      </c>
      <c r="B116" s="29" t="s">
        <v>344</v>
      </c>
      <c r="C116" s="25">
        <v>0</v>
      </c>
      <c r="D116" s="25">
        <v>2</v>
      </c>
      <c r="E116" s="25">
        <v>1</v>
      </c>
      <c r="F116" s="25">
        <v>0</v>
      </c>
      <c r="G116" s="25">
        <v>0</v>
      </c>
      <c r="H116" s="25">
        <v>0</v>
      </c>
      <c r="I116" s="25">
        <v>0</v>
      </c>
      <c r="J116" s="25">
        <v>0</v>
      </c>
      <c r="K116" s="25">
        <v>0</v>
      </c>
      <c r="L116" s="25">
        <v>0</v>
      </c>
      <c r="M116" s="25">
        <v>1</v>
      </c>
      <c r="N116" s="25">
        <v>0</v>
      </c>
      <c r="O116" s="25">
        <f t="shared" si="3"/>
        <v>4</v>
      </c>
      <c r="P116" s="142" t="s">
        <v>343</v>
      </c>
      <c r="Q116" s="143" t="s">
        <v>343</v>
      </c>
      <c r="R116" s="143" t="s">
        <v>343</v>
      </c>
      <c r="S116" s="143" t="s">
        <v>344</v>
      </c>
      <c r="T116" s="143" t="s">
        <v>946</v>
      </c>
      <c r="U116" s="143" t="s">
        <v>946</v>
      </c>
    </row>
    <row r="117" spans="1:21" x14ac:dyDescent="0.25">
      <c r="A117" s="28" t="s">
        <v>345</v>
      </c>
      <c r="B117" s="29" t="s">
        <v>346</v>
      </c>
      <c r="C117" s="25">
        <v>0</v>
      </c>
      <c r="D117" s="25">
        <v>0</v>
      </c>
      <c r="E117" s="25">
        <v>0</v>
      </c>
      <c r="F117" s="25">
        <v>0</v>
      </c>
      <c r="G117" s="25">
        <v>1</v>
      </c>
      <c r="H117" s="25">
        <v>1</v>
      </c>
      <c r="I117" s="25">
        <v>0</v>
      </c>
      <c r="J117" s="25">
        <v>0</v>
      </c>
      <c r="K117" s="25">
        <v>0</v>
      </c>
      <c r="L117" s="25">
        <v>0</v>
      </c>
      <c r="M117" s="25">
        <v>0</v>
      </c>
      <c r="N117" s="25">
        <v>0</v>
      </c>
      <c r="O117" s="25">
        <f t="shared" si="3"/>
        <v>2</v>
      </c>
      <c r="P117" s="142" t="s">
        <v>345</v>
      </c>
      <c r="Q117" s="143" t="s">
        <v>345</v>
      </c>
      <c r="R117" s="143" t="s">
        <v>345</v>
      </c>
      <c r="S117" s="143" t="s">
        <v>346</v>
      </c>
      <c r="T117" s="143" t="s">
        <v>947</v>
      </c>
      <c r="U117" s="143" t="s">
        <v>947</v>
      </c>
    </row>
    <row r="118" spans="1:21" x14ac:dyDescent="0.25">
      <c r="A118" s="37" t="s">
        <v>347</v>
      </c>
      <c r="B118" s="38" t="s">
        <v>348</v>
      </c>
      <c r="C118" s="25">
        <v>0</v>
      </c>
      <c r="D118" s="25">
        <v>0</v>
      </c>
      <c r="E118" s="25">
        <v>0</v>
      </c>
      <c r="F118" s="25">
        <v>0</v>
      </c>
      <c r="G118" s="25">
        <v>0</v>
      </c>
      <c r="H118" s="25">
        <v>0</v>
      </c>
      <c r="I118" s="25">
        <v>0</v>
      </c>
      <c r="J118" s="25">
        <v>0</v>
      </c>
      <c r="K118" s="25">
        <v>0</v>
      </c>
      <c r="L118" s="25">
        <v>0</v>
      </c>
      <c r="M118" s="25">
        <v>0</v>
      </c>
      <c r="N118" s="25">
        <v>0</v>
      </c>
      <c r="O118" s="25">
        <f t="shared" si="3"/>
        <v>0</v>
      </c>
      <c r="P118" s="142" t="s">
        <v>347</v>
      </c>
      <c r="Q118" s="143" t="s">
        <v>347</v>
      </c>
      <c r="R118" s="143" t="s">
        <v>347</v>
      </c>
      <c r="S118" s="143" t="s">
        <v>348</v>
      </c>
      <c r="T118" s="143" t="s">
        <v>948</v>
      </c>
      <c r="U118" s="143" t="s">
        <v>948</v>
      </c>
    </row>
    <row r="119" spans="1:21" x14ac:dyDescent="0.25">
      <c r="A119" s="37" t="s">
        <v>351</v>
      </c>
      <c r="B119" s="38" t="s">
        <v>350</v>
      </c>
      <c r="C119" s="25">
        <v>5</v>
      </c>
      <c r="D119" s="25">
        <v>1</v>
      </c>
      <c r="E119" s="25">
        <v>4</v>
      </c>
      <c r="F119" s="25">
        <v>0</v>
      </c>
      <c r="G119" s="25">
        <v>8</v>
      </c>
      <c r="H119" s="25">
        <v>3</v>
      </c>
      <c r="I119" s="25">
        <v>1</v>
      </c>
      <c r="J119" s="25">
        <v>0</v>
      </c>
      <c r="K119" s="25">
        <v>2</v>
      </c>
      <c r="L119" s="25">
        <v>4</v>
      </c>
      <c r="M119" s="25">
        <v>3</v>
      </c>
      <c r="N119" s="25">
        <v>1</v>
      </c>
      <c r="O119" s="25">
        <f t="shared" si="3"/>
        <v>32</v>
      </c>
      <c r="P119" s="142" t="s">
        <v>349</v>
      </c>
      <c r="Q119" s="143" t="s">
        <v>349</v>
      </c>
      <c r="R119" s="143" t="s">
        <v>349</v>
      </c>
      <c r="S119" s="143" t="s">
        <v>350</v>
      </c>
      <c r="T119" s="143" t="s">
        <v>949</v>
      </c>
      <c r="U119" s="143" t="s">
        <v>949</v>
      </c>
    </row>
    <row r="120" spans="1:21" x14ac:dyDescent="0.25">
      <c r="A120" s="37" t="s">
        <v>950</v>
      </c>
      <c r="B120" s="38" t="s">
        <v>353</v>
      </c>
      <c r="C120" s="25">
        <v>0</v>
      </c>
      <c r="D120" s="25">
        <v>0</v>
      </c>
      <c r="E120" s="25">
        <v>0</v>
      </c>
      <c r="F120" s="25">
        <v>0</v>
      </c>
      <c r="G120" s="25">
        <v>0</v>
      </c>
      <c r="H120" s="25">
        <v>0</v>
      </c>
      <c r="I120" s="25">
        <v>0</v>
      </c>
      <c r="J120" s="25">
        <v>0</v>
      </c>
      <c r="K120" s="25">
        <v>0</v>
      </c>
      <c r="L120" s="25">
        <v>0</v>
      </c>
      <c r="M120" s="25">
        <v>0</v>
      </c>
      <c r="N120" s="25">
        <v>0</v>
      </c>
      <c r="O120" s="25">
        <f t="shared" si="3"/>
        <v>0</v>
      </c>
      <c r="P120" s="142" t="s">
        <v>355</v>
      </c>
      <c r="Q120" s="143" t="s">
        <v>951</v>
      </c>
      <c r="R120" s="143" t="s">
        <v>352</v>
      </c>
      <c r="S120" s="143" t="s">
        <v>353</v>
      </c>
      <c r="T120" s="143" t="s">
        <v>952</v>
      </c>
      <c r="U120" s="143" t="s">
        <v>952</v>
      </c>
    </row>
    <row r="121" spans="1:21" x14ac:dyDescent="0.25">
      <c r="A121" s="37" t="s">
        <v>953</v>
      </c>
      <c r="B121" s="38" t="s">
        <v>357</v>
      </c>
      <c r="C121" s="25">
        <v>0</v>
      </c>
      <c r="D121" s="25">
        <v>0</v>
      </c>
      <c r="E121" s="25">
        <v>0</v>
      </c>
      <c r="F121" s="25">
        <v>0</v>
      </c>
      <c r="G121" s="25">
        <v>0</v>
      </c>
      <c r="H121" s="25">
        <v>0</v>
      </c>
      <c r="I121" s="25">
        <v>0</v>
      </c>
      <c r="J121" s="25">
        <v>0</v>
      </c>
      <c r="K121" s="25">
        <v>0</v>
      </c>
      <c r="L121" s="25">
        <v>0</v>
      </c>
      <c r="M121" s="25">
        <v>0</v>
      </c>
      <c r="N121" s="25">
        <v>0</v>
      </c>
      <c r="O121" s="25">
        <f t="shared" si="3"/>
        <v>0</v>
      </c>
      <c r="P121" s="142" t="s">
        <v>356</v>
      </c>
      <c r="Q121" s="143" t="s">
        <v>954</v>
      </c>
      <c r="R121" s="143" t="s">
        <v>356</v>
      </c>
      <c r="S121" s="143" t="s">
        <v>357</v>
      </c>
      <c r="T121" s="143" t="s">
        <v>955</v>
      </c>
      <c r="U121" s="143" t="s">
        <v>955</v>
      </c>
    </row>
    <row r="122" spans="1:21" x14ac:dyDescent="0.25">
      <c r="A122" s="37" t="s">
        <v>956</v>
      </c>
      <c r="B122" s="38" t="s">
        <v>360</v>
      </c>
      <c r="C122" s="25">
        <v>0</v>
      </c>
      <c r="D122" s="25">
        <v>0</v>
      </c>
      <c r="E122" s="25">
        <v>0</v>
      </c>
      <c r="F122" s="25">
        <v>0</v>
      </c>
      <c r="G122" s="25">
        <v>0</v>
      </c>
      <c r="H122" s="25">
        <v>0</v>
      </c>
      <c r="I122" s="25">
        <v>0</v>
      </c>
      <c r="J122" s="25">
        <v>0</v>
      </c>
      <c r="K122" s="25">
        <v>0</v>
      </c>
      <c r="L122" s="25">
        <v>0</v>
      </c>
      <c r="M122" s="25">
        <v>0</v>
      </c>
      <c r="N122" s="25">
        <v>0</v>
      </c>
      <c r="O122" s="25">
        <f t="shared" si="3"/>
        <v>0</v>
      </c>
      <c r="P122" s="142" t="s">
        <v>362</v>
      </c>
      <c r="Q122" s="143" t="s">
        <v>957</v>
      </c>
      <c r="R122" s="143" t="s">
        <v>359</v>
      </c>
      <c r="S122" s="143" t="s">
        <v>360</v>
      </c>
      <c r="T122" s="143" t="s">
        <v>958</v>
      </c>
      <c r="U122" s="143" t="s">
        <v>958</v>
      </c>
    </row>
    <row r="123" spans="1:21" x14ac:dyDescent="0.25">
      <c r="A123" s="37" t="s">
        <v>363</v>
      </c>
      <c r="B123" s="38" t="s">
        <v>364</v>
      </c>
      <c r="C123" s="25">
        <v>7</v>
      </c>
      <c r="D123" s="25">
        <v>7</v>
      </c>
      <c r="E123" s="25">
        <v>1</v>
      </c>
      <c r="F123" s="25">
        <v>0</v>
      </c>
      <c r="G123" s="25">
        <v>3</v>
      </c>
      <c r="H123" s="25">
        <v>0</v>
      </c>
      <c r="I123" s="25">
        <v>4</v>
      </c>
      <c r="J123" s="25">
        <v>2</v>
      </c>
      <c r="K123" s="25">
        <v>5</v>
      </c>
      <c r="L123" s="25">
        <v>2</v>
      </c>
      <c r="M123" s="25">
        <v>7</v>
      </c>
      <c r="N123" s="25">
        <v>6</v>
      </c>
      <c r="O123" s="25">
        <f t="shared" si="3"/>
        <v>44</v>
      </c>
      <c r="P123" s="142" t="s">
        <v>363</v>
      </c>
      <c r="Q123" s="143" t="s">
        <v>363</v>
      </c>
      <c r="R123" s="143" t="s">
        <v>363</v>
      </c>
      <c r="S123" s="143" t="s">
        <v>364</v>
      </c>
      <c r="T123" s="143" t="s">
        <v>959</v>
      </c>
      <c r="U123" s="143" t="s">
        <v>959</v>
      </c>
    </row>
    <row r="124" spans="1:21" x14ac:dyDescent="0.25">
      <c r="A124" s="28" t="s">
        <v>960</v>
      </c>
      <c r="B124" s="29" t="s">
        <v>367</v>
      </c>
      <c r="C124" s="25">
        <v>0</v>
      </c>
      <c r="D124" s="25">
        <v>0</v>
      </c>
      <c r="E124" s="25">
        <v>0</v>
      </c>
      <c r="F124" s="25">
        <v>0</v>
      </c>
      <c r="G124" s="25">
        <v>0</v>
      </c>
      <c r="H124" s="25">
        <v>0</v>
      </c>
      <c r="I124" s="25">
        <v>0</v>
      </c>
      <c r="J124" s="25">
        <v>0</v>
      </c>
      <c r="K124" s="25">
        <v>0</v>
      </c>
      <c r="L124" s="25">
        <v>0</v>
      </c>
      <c r="M124" s="25">
        <v>0</v>
      </c>
      <c r="N124" s="25">
        <v>0</v>
      </c>
      <c r="O124" s="25">
        <f t="shared" si="3"/>
        <v>0</v>
      </c>
      <c r="P124" s="142" t="s">
        <v>369</v>
      </c>
      <c r="Q124" s="143" t="s">
        <v>961</v>
      </c>
      <c r="R124" s="143" t="s">
        <v>366</v>
      </c>
      <c r="S124" s="143" t="s">
        <v>367</v>
      </c>
      <c r="T124" s="143" t="s">
        <v>962</v>
      </c>
      <c r="U124" s="143" t="s">
        <v>962</v>
      </c>
    </row>
    <row r="125" spans="1:21" x14ac:dyDescent="0.25">
      <c r="A125" s="37" t="s">
        <v>963</v>
      </c>
      <c r="B125" s="38" t="s">
        <v>371</v>
      </c>
      <c r="C125" s="25">
        <v>2</v>
      </c>
      <c r="D125" s="25">
        <v>2</v>
      </c>
      <c r="E125" s="25">
        <v>1</v>
      </c>
      <c r="F125" s="25">
        <v>0</v>
      </c>
      <c r="G125" s="25">
        <v>0</v>
      </c>
      <c r="H125" s="25">
        <v>0</v>
      </c>
      <c r="I125" s="25">
        <v>0</v>
      </c>
      <c r="J125" s="25">
        <v>1</v>
      </c>
      <c r="K125" s="25">
        <v>0</v>
      </c>
      <c r="L125" s="25">
        <v>0</v>
      </c>
      <c r="M125" s="25">
        <v>1</v>
      </c>
      <c r="N125" s="25">
        <v>0</v>
      </c>
      <c r="O125" s="25">
        <f t="shared" si="3"/>
        <v>7</v>
      </c>
      <c r="P125" s="142" t="s">
        <v>964</v>
      </c>
      <c r="Q125" s="143" t="s">
        <v>965</v>
      </c>
      <c r="R125" s="143" t="s">
        <v>966</v>
      </c>
      <c r="S125" s="143" t="s">
        <v>371</v>
      </c>
      <c r="T125" s="143" t="s">
        <v>967</v>
      </c>
      <c r="U125" s="143" t="s">
        <v>967</v>
      </c>
    </row>
    <row r="126" spans="1:21" x14ac:dyDescent="0.25">
      <c r="A126" s="37" t="s">
        <v>374</v>
      </c>
      <c r="B126" s="38" t="s">
        <v>375</v>
      </c>
      <c r="C126" s="25">
        <v>0</v>
      </c>
      <c r="D126" s="25">
        <v>0</v>
      </c>
      <c r="E126" s="25">
        <v>0</v>
      </c>
      <c r="F126" s="25">
        <v>0</v>
      </c>
      <c r="G126" s="25">
        <v>0</v>
      </c>
      <c r="H126" s="25">
        <v>0</v>
      </c>
      <c r="I126" s="25">
        <v>0</v>
      </c>
      <c r="J126" s="25">
        <v>0</v>
      </c>
      <c r="K126" s="25">
        <v>0</v>
      </c>
      <c r="L126" s="25">
        <v>0</v>
      </c>
      <c r="M126" s="25">
        <v>0</v>
      </c>
      <c r="N126" s="25">
        <v>0</v>
      </c>
      <c r="O126" s="25">
        <f t="shared" si="3"/>
        <v>0</v>
      </c>
      <c r="P126" s="142" t="s">
        <v>374</v>
      </c>
      <c r="Q126" s="143" t="s">
        <v>374</v>
      </c>
      <c r="R126" s="143" t="s">
        <v>374</v>
      </c>
      <c r="S126" s="143" t="s">
        <v>375</v>
      </c>
      <c r="T126" s="143" t="s">
        <v>968</v>
      </c>
      <c r="U126" s="143" t="s">
        <v>968</v>
      </c>
    </row>
    <row r="127" spans="1:21" ht="13.8" thickBot="1" x14ac:dyDescent="0.3">
      <c r="A127" s="37" t="s">
        <v>376</v>
      </c>
      <c r="B127" s="38" t="s">
        <v>377</v>
      </c>
      <c r="C127" s="25">
        <v>21</v>
      </c>
      <c r="D127" s="25">
        <v>28</v>
      </c>
      <c r="E127" s="25">
        <v>25</v>
      </c>
      <c r="F127" s="25">
        <v>10</v>
      </c>
      <c r="G127" s="25">
        <v>5</v>
      </c>
      <c r="H127" s="25">
        <v>12</v>
      </c>
      <c r="I127" s="25">
        <v>9</v>
      </c>
      <c r="J127" s="25">
        <v>21</v>
      </c>
      <c r="K127" s="25">
        <v>14</v>
      </c>
      <c r="L127" s="25">
        <v>13</v>
      </c>
      <c r="M127" s="25">
        <v>12</v>
      </c>
      <c r="N127" s="25">
        <v>23</v>
      </c>
      <c r="O127" s="25">
        <f t="shared" si="3"/>
        <v>193</v>
      </c>
      <c r="P127" s="142" t="s">
        <v>376</v>
      </c>
      <c r="Q127" s="143" t="s">
        <v>376</v>
      </c>
      <c r="R127" s="143" t="s">
        <v>376</v>
      </c>
      <c r="S127" s="143" t="s">
        <v>377</v>
      </c>
      <c r="T127" s="143" t="s">
        <v>969</v>
      </c>
      <c r="U127" s="143" t="s">
        <v>969</v>
      </c>
    </row>
    <row r="128" spans="1:21" ht="13.8" thickBot="1" x14ac:dyDescent="0.3">
      <c r="A128" s="17" t="s">
        <v>970</v>
      </c>
      <c r="B128" s="13" t="s">
        <v>379</v>
      </c>
      <c r="C128" s="18"/>
      <c r="D128" s="18"/>
      <c r="E128" s="18"/>
      <c r="F128" s="18"/>
      <c r="G128" s="18"/>
      <c r="H128" s="18"/>
      <c r="I128" s="18"/>
      <c r="J128" s="18"/>
      <c r="K128" s="18"/>
      <c r="L128" s="18"/>
      <c r="M128" s="18"/>
      <c r="N128" s="18"/>
      <c r="O128" s="18"/>
      <c r="P128" s="90" t="s">
        <v>380</v>
      </c>
      <c r="Q128" s="91" t="s">
        <v>381</v>
      </c>
      <c r="R128" s="143" t="s">
        <v>378</v>
      </c>
      <c r="S128" s="143"/>
      <c r="T128" s="143"/>
      <c r="U128" s="143"/>
    </row>
    <row r="129" spans="1:21" x14ac:dyDescent="0.25">
      <c r="A129" s="37" t="s">
        <v>382</v>
      </c>
      <c r="B129" s="38" t="s">
        <v>383</v>
      </c>
      <c r="C129" s="25">
        <v>303</v>
      </c>
      <c r="D129" s="25">
        <v>250</v>
      </c>
      <c r="E129" s="25">
        <v>123</v>
      </c>
      <c r="F129" s="25">
        <v>37</v>
      </c>
      <c r="G129" s="25">
        <v>40</v>
      </c>
      <c r="H129" s="25">
        <v>124</v>
      </c>
      <c r="I129" s="25">
        <v>158</v>
      </c>
      <c r="J129" s="25">
        <v>276</v>
      </c>
      <c r="K129" s="25">
        <v>486</v>
      </c>
      <c r="L129" s="25">
        <v>426</v>
      </c>
      <c r="M129" s="25">
        <v>461</v>
      </c>
      <c r="N129" s="25">
        <v>420</v>
      </c>
      <c r="O129" s="25">
        <f t="shared" si="3"/>
        <v>3104</v>
      </c>
      <c r="P129" s="142" t="s">
        <v>382</v>
      </c>
      <c r="Q129" s="143" t="s">
        <v>382</v>
      </c>
      <c r="R129" s="143" t="s">
        <v>382</v>
      </c>
      <c r="S129" s="143" t="s">
        <v>383</v>
      </c>
      <c r="T129" s="143" t="s">
        <v>971</v>
      </c>
      <c r="U129" s="143" t="s">
        <v>971</v>
      </c>
    </row>
    <row r="130" spans="1:21" x14ac:dyDescent="0.25">
      <c r="A130" s="28" t="s">
        <v>386</v>
      </c>
      <c r="B130" s="29" t="s">
        <v>385</v>
      </c>
      <c r="C130" s="25">
        <v>8</v>
      </c>
      <c r="D130" s="25">
        <v>18</v>
      </c>
      <c r="E130" s="25">
        <v>10</v>
      </c>
      <c r="F130" s="25">
        <v>4</v>
      </c>
      <c r="G130" s="25">
        <v>4</v>
      </c>
      <c r="H130" s="25">
        <v>2</v>
      </c>
      <c r="I130" s="25">
        <v>1</v>
      </c>
      <c r="J130" s="25">
        <v>8</v>
      </c>
      <c r="K130" s="25">
        <v>14</v>
      </c>
      <c r="L130" s="25">
        <v>3</v>
      </c>
      <c r="M130" s="25">
        <v>20</v>
      </c>
      <c r="N130" s="25">
        <v>16</v>
      </c>
      <c r="O130" s="25">
        <f t="shared" si="3"/>
        <v>108</v>
      </c>
      <c r="P130" s="142" t="s">
        <v>387</v>
      </c>
      <c r="Q130" s="143" t="s">
        <v>972</v>
      </c>
      <c r="R130" s="143" t="s">
        <v>384</v>
      </c>
      <c r="S130" s="143" t="s">
        <v>385</v>
      </c>
      <c r="T130" s="143" t="s">
        <v>973</v>
      </c>
      <c r="U130" s="143" t="s">
        <v>973</v>
      </c>
    </row>
    <row r="131" spans="1:21" x14ac:dyDescent="0.25">
      <c r="A131" s="28" t="s">
        <v>390</v>
      </c>
      <c r="B131" s="29" t="s">
        <v>389</v>
      </c>
      <c r="C131" s="25">
        <v>10</v>
      </c>
      <c r="D131" s="25">
        <v>6</v>
      </c>
      <c r="E131" s="25">
        <v>3</v>
      </c>
      <c r="F131" s="25">
        <v>0</v>
      </c>
      <c r="G131" s="25">
        <v>0</v>
      </c>
      <c r="H131" s="25">
        <v>1</v>
      </c>
      <c r="I131" s="25">
        <v>1</v>
      </c>
      <c r="J131" s="25">
        <v>0</v>
      </c>
      <c r="K131" s="25">
        <v>5</v>
      </c>
      <c r="L131" s="25">
        <v>1</v>
      </c>
      <c r="M131" s="25">
        <v>4</v>
      </c>
      <c r="N131" s="25">
        <v>3</v>
      </c>
      <c r="O131" s="25">
        <f t="shared" si="3"/>
        <v>34</v>
      </c>
      <c r="P131" s="142" t="s">
        <v>391</v>
      </c>
      <c r="Q131" s="143" t="s">
        <v>974</v>
      </c>
      <c r="R131" s="143" t="s">
        <v>388</v>
      </c>
      <c r="S131" s="143" t="s">
        <v>389</v>
      </c>
      <c r="T131" s="143" t="s">
        <v>975</v>
      </c>
      <c r="U131" s="143" t="s">
        <v>975</v>
      </c>
    </row>
    <row r="132" spans="1:21" x14ac:dyDescent="0.25">
      <c r="A132" s="37" t="s">
        <v>394</v>
      </c>
      <c r="B132" s="38" t="s">
        <v>393</v>
      </c>
      <c r="C132" s="25">
        <v>0</v>
      </c>
      <c r="D132" s="25">
        <v>0</v>
      </c>
      <c r="E132" s="25">
        <v>0</v>
      </c>
      <c r="F132" s="25">
        <v>0</v>
      </c>
      <c r="G132" s="25">
        <v>0</v>
      </c>
      <c r="H132" s="25">
        <v>0</v>
      </c>
      <c r="I132" s="25">
        <v>0</v>
      </c>
      <c r="J132" s="25">
        <v>0</v>
      </c>
      <c r="K132" s="25">
        <v>0</v>
      </c>
      <c r="L132" s="25">
        <v>0</v>
      </c>
      <c r="M132" s="25">
        <v>0</v>
      </c>
      <c r="N132" s="25">
        <v>0</v>
      </c>
      <c r="O132" s="25">
        <f t="shared" si="3"/>
        <v>0</v>
      </c>
      <c r="P132" s="142" t="s">
        <v>976</v>
      </c>
      <c r="Q132" s="143" t="s">
        <v>392</v>
      </c>
      <c r="R132" s="143" t="s">
        <v>392</v>
      </c>
      <c r="S132" s="143" t="s">
        <v>393</v>
      </c>
      <c r="T132" s="143" t="s">
        <v>977</v>
      </c>
      <c r="U132" s="143" t="s">
        <v>977</v>
      </c>
    </row>
    <row r="133" spans="1:21" x14ac:dyDescent="0.25">
      <c r="A133" s="37" t="s">
        <v>395</v>
      </c>
      <c r="B133" s="38" t="s">
        <v>396</v>
      </c>
      <c r="C133" s="25">
        <v>3</v>
      </c>
      <c r="D133" s="25">
        <v>4</v>
      </c>
      <c r="E133" s="25">
        <v>0</v>
      </c>
      <c r="F133" s="25">
        <v>0</v>
      </c>
      <c r="G133" s="25">
        <v>0</v>
      </c>
      <c r="H133" s="25">
        <v>0</v>
      </c>
      <c r="I133" s="25">
        <v>0</v>
      </c>
      <c r="J133" s="25">
        <v>2</v>
      </c>
      <c r="K133" s="25">
        <v>4</v>
      </c>
      <c r="L133" s="25">
        <v>3</v>
      </c>
      <c r="M133" s="25">
        <v>0</v>
      </c>
      <c r="N133" s="25">
        <v>2</v>
      </c>
      <c r="O133" s="25">
        <f t="shared" si="3"/>
        <v>18</v>
      </c>
      <c r="P133" s="142" t="s">
        <v>395</v>
      </c>
      <c r="Q133" s="143" t="s">
        <v>978</v>
      </c>
      <c r="R133" s="143" t="s">
        <v>395</v>
      </c>
      <c r="S133" s="143" t="s">
        <v>396</v>
      </c>
      <c r="T133" s="143" t="s">
        <v>979</v>
      </c>
      <c r="U133" s="143" t="s">
        <v>979</v>
      </c>
    </row>
    <row r="134" spans="1:21" x14ac:dyDescent="0.25">
      <c r="A134" s="37" t="s">
        <v>399</v>
      </c>
      <c r="B134" s="38" t="s">
        <v>398</v>
      </c>
      <c r="C134" s="25">
        <v>0</v>
      </c>
      <c r="D134" s="25">
        <v>0</v>
      </c>
      <c r="E134" s="25">
        <v>0</v>
      </c>
      <c r="F134" s="25">
        <v>0</v>
      </c>
      <c r="G134" s="25">
        <v>1</v>
      </c>
      <c r="H134" s="25">
        <v>0</v>
      </c>
      <c r="I134" s="25">
        <v>0</v>
      </c>
      <c r="J134" s="25">
        <v>0</v>
      </c>
      <c r="K134" s="25">
        <v>0</v>
      </c>
      <c r="L134" s="25">
        <v>0</v>
      </c>
      <c r="M134" s="25">
        <v>0</v>
      </c>
      <c r="N134" s="25">
        <v>0</v>
      </c>
      <c r="O134" s="25">
        <f t="shared" si="3"/>
        <v>1</v>
      </c>
      <c r="P134" s="142" t="s">
        <v>397</v>
      </c>
      <c r="Q134" s="143" t="s">
        <v>397</v>
      </c>
      <c r="R134" s="143" t="s">
        <v>397</v>
      </c>
      <c r="S134" s="143" t="s">
        <v>398</v>
      </c>
      <c r="T134" s="143" t="s">
        <v>980</v>
      </c>
      <c r="U134" s="143" t="s">
        <v>980</v>
      </c>
    </row>
    <row r="135" spans="1:21" x14ac:dyDescent="0.25">
      <c r="A135" s="37" t="s">
        <v>981</v>
      </c>
      <c r="B135" s="38" t="s">
        <v>401</v>
      </c>
      <c r="C135" s="25">
        <v>0</v>
      </c>
      <c r="D135" s="25">
        <v>0</v>
      </c>
      <c r="E135" s="25">
        <v>0</v>
      </c>
      <c r="F135" s="25">
        <v>0</v>
      </c>
      <c r="G135" s="25">
        <v>0</v>
      </c>
      <c r="H135" s="25">
        <v>0</v>
      </c>
      <c r="I135" s="25">
        <v>0</v>
      </c>
      <c r="J135" s="25">
        <v>0</v>
      </c>
      <c r="K135" s="25">
        <v>0</v>
      </c>
      <c r="L135" s="25">
        <v>0</v>
      </c>
      <c r="M135" s="25">
        <v>0</v>
      </c>
      <c r="N135" s="25">
        <v>0</v>
      </c>
      <c r="O135" s="25">
        <f t="shared" si="3"/>
        <v>0</v>
      </c>
      <c r="P135" s="142" t="s">
        <v>982</v>
      </c>
      <c r="Q135" s="143" t="s">
        <v>982</v>
      </c>
      <c r="R135" s="143" t="s">
        <v>982</v>
      </c>
      <c r="S135" s="143" t="s">
        <v>401</v>
      </c>
      <c r="T135" s="143" t="s">
        <v>983</v>
      </c>
      <c r="U135" s="143" t="s">
        <v>983</v>
      </c>
    </row>
    <row r="136" spans="1:21" x14ac:dyDescent="0.25">
      <c r="A136" s="37" t="s">
        <v>405</v>
      </c>
      <c r="B136" s="38" t="s">
        <v>404</v>
      </c>
      <c r="C136" s="25">
        <v>0</v>
      </c>
      <c r="D136" s="25">
        <v>0</v>
      </c>
      <c r="E136" s="25">
        <v>0</v>
      </c>
      <c r="F136" s="25">
        <v>0</v>
      </c>
      <c r="G136" s="25">
        <v>0</v>
      </c>
      <c r="H136" s="25">
        <v>0</v>
      </c>
      <c r="I136" s="25">
        <v>0</v>
      </c>
      <c r="J136" s="25">
        <v>0</v>
      </c>
      <c r="K136" s="25">
        <v>0</v>
      </c>
      <c r="L136" s="25">
        <v>1</v>
      </c>
      <c r="M136" s="25">
        <v>0</v>
      </c>
      <c r="N136" s="25">
        <v>0</v>
      </c>
      <c r="O136" s="25">
        <f t="shared" si="3"/>
        <v>1</v>
      </c>
      <c r="P136" s="142" t="s">
        <v>406</v>
      </c>
      <c r="Q136" s="143" t="s">
        <v>984</v>
      </c>
      <c r="R136" s="143" t="s">
        <v>403</v>
      </c>
      <c r="S136" s="143" t="s">
        <v>404</v>
      </c>
      <c r="T136" s="143" t="s">
        <v>985</v>
      </c>
      <c r="U136" s="143" t="s">
        <v>985</v>
      </c>
    </row>
    <row r="137" spans="1:21" x14ac:dyDescent="0.25">
      <c r="A137" s="37" t="s">
        <v>986</v>
      </c>
      <c r="B137" s="38" t="s">
        <v>408</v>
      </c>
      <c r="C137" s="25">
        <v>6</v>
      </c>
      <c r="D137" s="25">
        <v>0</v>
      </c>
      <c r="E137" s="25">
        <v>5</v>
      </c>
      <c r="F137" s="25">
        <v>1</v>
      </c>
      <c r="G137" s="25">
        <v>2</v>
      </c>
      <c r="H137" s="25">
        <v>11</v>
      </c>
      <c r="I137" s="25">
        <v>7</v>
      </c>
      <c r="J137" s="25">
        <v>1</v>
      </c>
      <c r="K137" s="25">
        <v>19</v>
      </c>
      <c r="L137" s="25">
        <v>4</v>
      </c>
      <c r="M137" s="25">
        <v>14</v>
      </c>
      <c r="N137" s="25">
        <v>3</v>
      </c>
      <c r="O137" s="25">
        <f t="shared" si="3"/>
        <v>73</v>
      </c>
      <c r="P137" s="142" t="s">
        <v>987</v>
      </c>
      <c r="Q137" s="143" t="s">
        <v>988</v>
      </c>
      <c r="R137" s="143" t="s">
        <v>989</v>
      </c>
      <c r="S137" s="143" t="s">
        <v>408</v>
      </c>
      <c r="T137" s="143" t="s">
        <v>990</v>
      </c>
      <c r="U137" s="143" t="s">
        <v>990</v>
      </c>
    </row>
    <row r="138" spans="1:21" x14ac:dyDescent="0.25">
      <c r="A138" s="37" t="s">
        <v>991</v>
      </c>
      <c r="B138" s="38" t="s">
        <v>412</v>
      </c>
      <c r="C138" s="25">
        <v>0</v>
      </c>
      <c r="D138" s="25">
        <v>0</v>
      </c>
      <c r="E138" s="25">
        <v>0</v>
      </c>
      <c r="F138" s="25">
        <v>0</v>
      </c>
      <c r="G138" s="25">
        <v>0</v>
      </c>
      <c r="H138" s="25">
        <v>0</v>
      </c>
      <c r="I138" s="25">
        <v>0</v>
      </c>
      <c r="J138" s="25">
        <v>0</v>
      </c>
      <c r="K138" s="25">
        <v>0</v>
      </c>
      <c r="L138" s="25">
        <v>0</v>
      </c>
      <c r="M138" s="25">
        <v>0</v>
      </c>
      <c r="N138" s="25">
        <v>0</v>
      </c>
      <c r="O138" s="25">
        <f t="shared" si="3"/>
        <v>0</v>
      </c>
      <c r="P138" s="142" t="s">
        <v>992</v>
      </c>
      <c r="Q138" s="143" t="s">
        <v>993</v>
      </c>
      <c r="R138" s="143" t="s">
        <v>411</v>
      </c>
      <c r="S138" s="143" t="s">
        <v>412</v>
      </c>
      <c r="T138" s="143" t="s">
        <v>994</v>
      </c>
      <c r="U138" s="143" t="s">
        <v>994</v>
      </c>
    </row>
    <row r="139" spans="1:21" x14ac:dyDescent="0.25">
      <c r="A139" s="28" t="s">
        <v>416</v>
      </c>
      <c r="B139" s="29" t="s">
        <v>415</v>
      </c>
      <c r="C139" s="25">
        <v>66</v>
      </c>
      <c r="D139" s="25">
        <v>49</v>
      </c>
      <c r="E139" s="25">
        <v>44</v>
      </c>
      <c r="F139" s="25">
        <v>3</v>
      </c>
      <c r="G139" s="25">
        <v>2</v>
      </c>
      <c r="H139" s="25">
        <v>4</v>
      </c>
      <c r="I139" s="25">
        <v>2</v>
      </c>
      <c r="J139" s="25">
        <v>18</v>
      </c>
      <c r="K139" s="25">
        <v>22</v>
      </c>
      <c r="L139" s="25">
        <v>14</v>
      </c>
      <c r="M139" s="25">
        <v>23</v>
      </c>
      <c r="N139" s="25">
        <v>19</v>
      </c>
      <c r="O139" s="25">
        <f t="shared" si="3"/>
        <v>266</v>
      </c>
      <c r="P139" s="142" t="s">
        <v>417</v>
      </c>
      <c r="Q139" s="143" t="s">
        <v>995</v>
      </c>
      <c r="R139" s="143" t="s">
        <v>414</v>
      </c>
      <c r="S139" s="143" t="s">
        <v>415</v>
      </c>
      <c r="T139" s="143" t="s">
        <v>996</v>
      </c>
      <c r="U139" s="143" t="s">
        <v>996</v>
      </c>
    </row>
    <row r="140" spans="1:21" x14ac:dyDescent="0.25">
      <c r="A140" s="28" t="s">
        <v>420</v>
      </c>
      <c r="B140" s="29" t="s">
        <v>419</v>
      </c>
      <c r="C140" s="25">
        <v>7</v>
      </c>
      <c r="D140" s="25">
        <v>1</v>
      </c>
      <c r="E140" s="25">
        <v>0</v>
      </c>
      <c r="F140" s="25">
        <v>1</v>
      </c>
      <c r="G140" s="25">
        <v>1</v>
      </c>
      <c r="H140" s="25">
        <v>1</v>
      </c>
      <c r="I140" s="25">
        <v>2</v>
      </c>
      <c r="J140" s="25">
        <v>0</v>
      </c>
      <c r="K140" s="25">
        <v>0</v>
      </c>
      <c r="L140" s="25">
        <v>1</v>
      </c>
      <c r="M140" s="25">
        <v>2</v>
      </c>
      <c r="N140" s="25">
        <v>2</v>
      </c>
      <c r="O140" s="25">
        <f t="shared" si="3"/>
        <v>18</v>
      </c>
      <c r="P140" s="142" t="s">
        <v>418</v>
      </c>
      <c r="Q140" s="143" t="s">
        <v>997</v>
      </c>
      <c r="R140" s="143" t="s">
        <v>418</v>
      </c>
      <c r="S140" s="143" t="s">
        <v>419</v>
      </c>
      <c r="T140" s="143" t="s">
        <v>998</v>
      </c>
      <c r="U140" s="143" t="s">
        <v>998</v>
      </c>
    </row>
    <row r="141" spans="1:21" x14ac:dyDescent="0.25">
      <c r="A141" s="37" t="s">
        <v>423</v>
      </c>
      <c r="B141" s="38" t="s">
        <v>422</v>
      </c>
      <c r="C141" s="25">
        <v>0</v>
      </c>
      <c r="D141" s="25">
        <v>0</v>
      </c>
      <c r="E141" s="25">
        <v>0</v>
      </c>
      <c r="F141" s="25">
        <v>0</v>
      </c>
      <c r="G141" s="25">
        <v>0</v>
      </c>
      <c r="H141" s="25">
        <v>0</v>
      </c>
      <c r="I141" s="25">
        <v>0</v>
      </c>
      <c r="J141" s="25">
        <v>0</v>
      </c>
      <c r="K141" s="25">
        <v>0</v>
      </c>
      <c r="L141" s="25">
        <v>0</v>
      </c>
      <c r="M141" s="25">
        <v>0</v>
      </c>
      <c r="N141" s="25">
        <v>0</v>
      </c>
      <c r="O141" s="25">
        <f t="shared" si="3"/>
        <v>0</v>
      </c>
      <c r="P141" s="142" t="s">
        <v>424</v>
      </c>
      <c r="Q141" s="143" t="s">
        <v>999</v>
      </c>
      <c r="R141" s="143" t="s">
        <v>421</v>
      </c>
      <c r="S141" s="143" t="s">
        <v>422</v>
      </c>
      <c r="T141" s="143" t="s">
        <v>1000</v>
      </c>
      <c r="U141" s="143" t="s">
        <v>1000</v>
      </c>
    </row>
    <row r="142" spans="1:21" x14ac:dyDescent="0.25">
      <c r="A142" s="37" t="s">
        <v>1001</v>
      </c>
      <c r="B142" s="38" t="s">
        <v>426</v>
      </c>
      <c r="C142" s="25">
        <v>45</v>
      </c>
      <c r="D142" s="25">
        <v>35</v>
      </c>
      <c r="E142" s="25">
        <v>32</v>
      </c>
      <c r="F142" s="25">
        <v>5</v>
      </c>
      <c r="G142" s="25">
        <v>3</v>
      </c>
      <c r="H142" s="25">
        <v>2</v>
      </c>
      <c r="I142" s="25">
        <v>4</v>
      </c>
      <c r="J142" s="25">
        <v>24</v>
      </c>
      <c r="K142" s="25">
        <v>30</v>
      </c>
      <c r="L142" s="25">
        <v>18</v>
      </c>
      <c r="M142" s="25">
        <v>27</v>
      </c>
      <c r="N142" s="25">
        <v>29</v>
      </c>
      <c r="O142" s="25">
        <f t="shared" ref="O142:O196" si="4">SUM(C142:N142)</f>
        <v>254</v>
      </c>
      <c r="P142" s="142" t="s">
        <v>1001</v>
      </c>
      <c r="Q142" s="143" t="s">
        <v>1001</v>
      </c>
      <c r="R142" s="143" t="s">
        <v>1001</v>
      </c>
      <c r="S142" s="143" t="s">
        <v>426</v>
      </c>
      <c r="T142" s="143" t="s">
        <v>1002</v>
      </c>
      <c r="U142" s="143" t="s">
        <v>1002</v>
      </c>
    </row>
    <row r="143" spans="1:21" x14ac:dyDescent="0.25">
      <c r="A143" s="37" t="s">
        <v>428</v>
      </c>
      <c r="B143" s="38" t="s">
        <v>429</v>
      </c>
      <c r="C143" s="25">
        <v>150</v>
      </c>
      <c r="D143" s="25">
        <v>105</v>
      </c>
      <c r="E143" s="25">
        <v>39</v>
      </c>
      <c r="F143" s="25">
        <v>14</v>
      </c>
      <c r="G143" s="25">
        <v>39</v>
      </c>
      <c r="H143" s="25">
        <v>68</v>
      </c>
      <c r="I143" s="25">
        <v>44</v>
      </c>
      <c r="J143" s="25">
        <v>37</v>
      </c>
      <c r="K143" s="25">
        <v>99</v>
      </c>
      <c r="L143" s="25">
        <v>67</v>
      </c>
      <c r="M143" s="25">
        <v>116</v>
      </c>
      <c r="N143" s="25">
        <v>86</v>
      </c>
      <c r="O143" s="25">
        <f t="shared" si="4"/>
        <v>864</v>
      </c>
      <c r="P143" s="142" t="s">
        <v>430</v>
      </c>
      <c r="Q143" s="143" t="s">
        <v>430</v>
      </c>
      <c r="R143" s="143" t="s">
        <v>428</v>
      </c>
      <c r="S143" s="143" t="s">
        <v>429</v>
      </c>
      <c r="T143" s="143" t="s">
        <v>1003</v>
      </c>
      <c r="U143" s="143" t="s">
        <v>1003</v>
      </c>
    </row>
    <row r="144" spans="1:21" x14ac:dyDescent="0.25">
      <c r="A144" s="37" t="s">
        <v>1004</v>
      </c>
      <c r="B144" s="38" t="s">
        <v>432</v>
      </c>
      <c r="C144" s="25">
        <v>0</v>
      </c>
      <c r="D144" s="25">
        <v>1</v>
      </c>
      <c r="E144" s="25">
        <v>0</v>
      </c>
      <c r="F144" s="25">
        <v>0</v>
      </c>
      <c r="G144" s="25">
        <v>0</v>
      </c>
      <c r="H144" s="25">
        <v>0</v>
      </c>
      <c r="I144" s="25">
        <v>0</v>
      </c>
      <c r="J144" s="25">
        <v>0</v>
      </c>
      <c r="K144" s="25">
        <v>0</v>
      </c>
      <c r="L144" s="25">
        <v>0</v>
      </c>
      <c r="M144" s="25">
        <v>0</v>
      </c>
      <c r="N144" s="25">
        <v>1</v>
      </c>
      <c r="O144" s="25">
        <f t="shared" si="4"/>
        <v>2</v>
      </c>
      <c r="P144" s="142" t="s">
        <v>1004</v>
      </c>
      <c r="Q144" s="143" t="s">
        <v>431</v>
      </c>
      <c r="R144" s="143" t="s">
        <v>431</v>
      </c>
      <c r="S144" s="143" t="s">
        <v>432</v>
      </c>
      <c r="T144" s="143" t="s">
        <v>1005</v>
      </c>
      <c r="U144" s="143" t="s">
        <v>1005</v>
      </c>
    </row>
    <row r="145" spans="1:21" x14ac:dyDescent="0.25">
      <c r="A145" s="37" t="s">
        <v>435</v>
      </c>
      <c r="B145" s="38" t="s">
        <v>434</v>
      </c>
      <c r="C145" s="25">
        <v>0</v>
      </c>
      <c r="D145" s="25">
        <v>3</v>
      </c>
      <c r="E145" s="25">
        <v>0</v>
      </c>
      <c r="F145" s="25">
        <v>0</v>
      </c>
      <c r="G145" s="25">
        <v>0</v>
      </c>
      <c r="H145" s="25">
        <v>0</v>
      </c>
      <c r="I145" s="25">
        <v>0</v>
      </c>
      <c r="J145" s="25">
        <v>0</v>
      </c>
      <c r="K145" s="25">
        <v>0</v>
      </c>
      <c r="L145" s="25">
        <v>0</v>
      </c>
      <c r="M145" s="25">
        <v>0</v>
      </c>
      <c r="N145" s="25">
        <v>0</v>
      </c>
      <c r="O145" s="25">
        <f t="shared" si="4"/>
        <v>3</v>
      </c>
      <c r="P145" s="142" t="s">
        <v>433</v>
      </c>
      <c r="Q145" s="143" t="s">
        <v>433</v>
      </c>
      <c r="R145" s="143" t="s">
        <v>433</v>
      </c>
      <c r="S145" s="143" t="s">
        <v>434</v>
      </c>
      <c r="T145" s="143" t="s">
        <v>1006</v>
      </c>
      <c r="U145" s="143" t="s">
        <v>1006</v>
      </c>
    </row>
    <row r="146" spans="1:21" x14ac:dyDescent="0.25">
      <c r="A146" s="37" t="s">
        <v>438</v>
      </c>
      <c r="B146" s="38" t="s">
        <v>437</v>
      </c>
      <c r="C146" s="25">
        <v>2</v>
      </c>
      <c r="D146" s="25">
        <v>1</v>
      </c>
      <c r="E146" s="25">
        <v>0</v>
      </c>
      <c r="F146" s="25">
        <v>0</v>
      </c>
      <c r="G146" s="25">
        <v>0</v>
      </c>
      <c r="H146" s="25">
        <v>2</v>
      </c>
      <c r="I146" s="25">
        <v>1</v>
      </c>
      <c r="J146" s="25">
        <v>3</v>
      </c>
      <c r="K146" s="25">
        <v>1</v>
      </c>
      <c r="L146" s="25">
        <v>2</v>
      </c>
      <c r="M146" s="25">
        <v>2</v>
      </c>
      <c r="N146" s="25">
        <v>5</v>
      </c>
      <c r="O146" s="25">
        <f t="shared" si="4"/>
        <v>19</v>
      </c>
      <c r="P146" s="142" t="s">
        <v>439</v>
      </c>
      <c r="Q146" s="143" t="s">
        <v>1007</v>
      </c>
      <c r="R146" s="143" t="s">
        <v>436</v>
      </c>
      <c r="S146" s="143" t="s">
        <v>437</v>
      </c>
      <c r="T146" s="143" t="s">
        <v>1008</v>
      </c>
      <c r="U146" s="143" t="s">
        <v>1008</v>
      </c>
    </row>
    <row r="147" spans="1:21" x14ac:dyDescent="0.25">
      <c r="A147" s="37" t="s">
        <v>440</v>
      </c>
      <c r="B147" s="38" t="s">
        <v>441</v>
      </c>
      <c r="C147" s="25">
        <v>1</v>
      </c>
      <c r="D147" s="25">
        <v>4</v>
      </c>
      <c r="E147" s="25">
        <v>0</v>
      </c>
      <c r="F147" s="25">
        <v>0</v>
      </c>
      <c r="G147" s="25">
        <v>0</v>
      </c>
      <c r="H147" s="25">
        <v>1</v>
      </c>
      <c r="I147" s="25">
        <v>0</v>
      </c>
      <c r="J147" s="25">
        <v>0</v>
      </c>
      <c r="K147" s="25">
        <v>1</v>
      </c>
      <c r="L147" s="25">
        <v>1</v>
      </c>
      <c r="M147" s="25">
        <v>2</v>
      </c>
      <c r="N147" s="25">
        <v>1</v>
      </c>
      <c r="O147" s="25">
        <f t="shared" si="4"/>
        <v>11</v>
      </c>
      <c r="P147" s="142" t="s">
        <v>442</v>
      </c>
      <c r="Q147" s="143" t="s">
        <v>1009</v>
      </c>
      <c r="R147" s="143" t="s">
        <v>440</v>
      </c>
      <c r="S147" s="143" t="s">
        <v>441</v>
      </c>
      <c r="T147" s="143" t="s">
        <v>1010</v>
      </c>
      <c r="U147" s="143" t="s">
        <v>1010</v>
      </c>
    </row>
    <row r="148" spans="1:21" x14ac:dyDescent="0.25">
      <c r="A148" s="37" t="s">
        <v>1011</v>
      </c>
      <c r="B148" s="38" t="s">
        <v>444</v>
      </c>
      <c r="C148" s="25">
        <v>0</v>
      </c>
      <c r="D148" s="25">
        <v>0</v>
      </c>
      <c r="E148" s="25">
        <v>0</v>
      </c>
      <c r="F148" s="25">
        <v>0</v>
      </c>
      <c r="G148" s="25">
        <v>0</v>
      </c>
      <c r="H148" s="25">
        <v>0</v>
      </c>
      <c r="I148" s="25">
        <v>0</v>
      </c>
      <c r="J148" s="25">
        <v>0</v>
      </c>
      <c r="K148" s="25">
        <v>0</v>
      </c>
      <c r="L148" s="25">
        <v>0</v>
      </c>
      <c r="M148" s="25">
        <v>0</v>
      </c>
      <c r="N148" s="25">
        <v>0</v>
      </c>
      <c r="O148" s="25">
        <f t="shared" si="4"/>
        <v>0</v>
      </c>
      <c r="P148" s="142" t="s">
        <v>1012</v>
      </c>
      <c r="Q148" s="143" t="s">
        <v>1013</v>
      </c>
      <c r="R148" s="143" t="s">
        <v>1014</v>
      </c>
      <c r="S148" s="143" t="s">
        <v>444</v>
      </c>
      <c r="T148" s="143" t="s">
        <v>1015</v>
      </c>
      <c r="U148" s="143" t="s">
        <v>1015</v>
      </c>
    </row>
    <row r="149" spans="1:21" x14ac:dyDescent="0.25">
      <c r="A149" s="37" t="s">
        <v>1016</v>
      </c>
      <c r="B149" s="38" t="s">
        <v>448</v>
      </c>
      <c r="C149" s="25">
        <v>0</v>
      </c>
      <c r="D149" s="25">
        <v>0</v>
      </c>
      <c r="E149" s="25">
        <v>0</v>
      </c>
      <c r="F149" s="25">
        <v>0</v>
      </c>
      <c r="G149" s="25">
        <v>0</v>
      </c>
      <c r="H149" s="25">
        <v>1</v>
      </c>
      <c r="I149" s="25">
        <v>0</v>
      </c>
      <c r="J149" s="25">
        <v>0</v>
      </c>
      <c r="K149" s="25">
        <v>0</v>
      </c>
      <c r="L149" s="25">
        <v>0</v>
      </c>
      <c r="M149" s="25">
        <v>0</v>
      </c>
      <c r="N149" s="25">
        <v>1</v>
      </c>
      <c r="O149" s="25">
        <f t="shared" si="4"/>
        <v>2</v>
      </c>
      <c r="P149" s="142" t="s">
        <v>1017</v>
      </c>
      <c r="Q149" s="143" t="s">
        <v>1018</v>
      </c>
      <c r="R149" s="143" t="s">
        <v>1019</v>
      </c>
      <c r="S149" s="143" t="s">
        <v>448</v>
      </c>
      <c r="T149" s="143" t="s">
        <v>1020</v>
      </c>
      <c r="U149" s="143" t="s">
        <v>1020</v>
      </c>
    </row>
    <row r="150" spans="1:21" x14ac:dyDescent="0.25">
      <c r="A150" s="37" t="s">
        <v>453</v>
      </c>
      <c r="B150" s="38" t="s">
        <v>452</v>
      </c>
      <c r="C150" s="25">
        <v>1</v>
      </c>
      <c r="D150" s="25">
        <v>0</v>
      </c>
      <c r="E150" s="25">
        <v>0</v>
      </c>
      <c r="F150" s="25">
        <v>0</v>
      </c>
      <c r="G150" s="25">
        <v>0</v>
      </c>
      <c r="H150" s="25">
        <v>0</v>
      </c>
      <c r="I150" s="25">
        <v>0</v>
      </c>
      <c r="J150" s="25">
        <v>0</v>
      </c>
      <c r="K150" s="25">
        <v>0</v>
      </c>
      <c r="L150" s="25">
        <v>0</v>
      </c>
      <c r="M150" s="25">
        <v>1</v>
      </c>
      <c r="N150" s="25">
        <v>0</v>
      </c>
      <c r="O150" s="25">
        <f t="shared" si="4"/>
        <v>2</v>
      </c>
      <c r="P150" s="142" t="s">
        <v>1021</v>
      </c>
      <c r="Q150" s="143" t="s">
        <v>451</v>
      </c>
      <c r="R150" s="143" t="s">
        <v>451</v>
      </c>
      <c r="S150" s="143" t="s">
        <v>452</v>
      </c>
      <c r="T150" s="143" t="s">
        <v>1022</v>
      </c>
      <c r="U150" s="143" t="s">
        <v>1022</v>
      </c>
    </row>
    <row r="151" spans="1:21" x14ac:dyDescent="0.25">
      <c r="A151" s="37" t="s">
        <v>1023</v>
      </c>
      <c r="B151" s="38" t="s">
        <v>456</v>
      </c>
      <c r="C151" s="25">
        <v>0</v>
      </c>
      <c r="D151" s="25">
        <v>5</v>
      </c>
      <c r="E151" s="25">
        <v>0</v>
      </c>
      <c r="F151" s="25">
        <v>0</v>
      </c>
      <c r="G151" s="25">
        <v>0</v>
      </c>
      <c r="H151" s="25">
        <v>0</v>
      </c>
      <c r="I151" s="25">
        <v>0</v>
      </c>
      <c r="J151" s="25">
        <v>0</v>
      </c>
      <c r="K151" s="25">
        <v>0</v>
      </c>
      <c r="L151" s="25">
        <v>3</v>
      </c>
      <c r="M151" s="25">
        <v>6</v>
      </c>
      <c r="N151" s="25">
        <v>3</v>
      </c>
      <c r="O151" s="25">
        <f t="shared" si="4"/>
        <v>17</v>
      </c>
      <c r="P151" s="142" t="s">
        <v>1024</v>
      </c>
      <c r="Q151" s="143" t="s">
        <v>1023</v>
      </c>
      <c r="R151" s="143" t="s">
        <v>455</v>
      </c>
      <c r="S151" s="143" t="s">
        <v>456</v>
      </c>
      <c r="T151" s="143" t="s">
        <v>1025</v>
      </c>
      <c r="U151" s="143" t="s">
        <v>1025</v>
      </c>
    </row>
    <row r="152" spans="1:21" x14ac:dyDescent="0.25">
      <c r="A152" s="28" t="s">
        <v>1026</v>
      </c>
      <c r="B152" s="29" t="s">
        <v>460</v>
      </c>
      <c r="C152" s="25">
        <v>0</v>
      </c>
      <c r="D152" s="25">
        <v>0</v>
      </c>
      <c r="E152" s="25">
        <v>0</v>
      </c>
      <c r="F152" s="25">
        <v>0</v>
      </c>
      <c r="G152" s="25">
        <v>0</v>
      </c>
      <c r="H152" s="25">
        <v>0</v>
      </c>
      <c r="I152" s="25">
        <v>0</v>
      </c>
      <c r="J152" s="25">
        <v>0</v>
      </c>
      <c r="K152" s="25">
        <v>0</v>
      </c>
      <c r="L152" s="25">
        <v>0</v>
      </c>
      <c r="M152" s="25">
        <v>0</v>
      </c>
      <c r="N152" s="25">
        <v>0</v>
      </c>
      <c r="O152" s="25">
        <f t="shared" si="4"/>
        <v>0</v>
      </c>
      <c r="P152" s="142" t="s">
        <v>1027</v>
      </c>
      <c r="Q152" s="143" t="s">
        <v>1027</v>
      </c>
      <c r="R152" s="143" t="s">
        <v>1026</v>
      </c>
      <c r="S152" s="143" t="s">
        <v>460</v>
      </c>
      <c r="T152" s="143" t="s">
        <v>1028</v>
      </c>
      <c r="U152" s="143" t="s">
        <v>1028</v>
      </c>
    </row>
    <row r="153" spans="1:21" x14ac:dyDescent="0.25">
      <c r="A153" s="37" t="s">
        <v>465</v>
      </c>
      <c r="B153" s="38" t="s">
        <v>464</v>
      </c>
      <c r="C153" s="25">
        <v>21</v>
      </c>
      <c r="D153" s="25">
        <v>10</v>
      </c>
      <c r="E153" s="25">
        <v>10</v>
      </c>
      <c r="F153" s="25">
        <v>1</v>
      </c>
      <c r="G153" s="25">
        <v>3</v>
      </c>
      <c r="H153" s="25">
        <v>3</v>
      </c>
      <c r="I153" s="25">
        <v>7</v>
      </c>
      <c r="J153" s="25">
        <v>8</v>
      </c>
      <c r="K153" s="25">
        <v>12</v>
      </c>
      <c r="L153" s="25">
        <v>10</v>
      </c>
      <c r="M153" s="25">
        <v>6</v>
      </c>
      <c r="N153" s="25">
        <v>4</v>
      </c>
      <c r="O153" s="25">
        <f t="shared" si="4"/>
        <v>95</v>
      </c>
      <c r="P153" s="142" t="s">
        <v>466</v>
      </c>
      <c r="Q153" s="143" t="s">
        <v>466</v>
      </c>
      <c r="R153" s="143" t="s">
        <v>463</v>
      </c>
      <c r="S153" s="143" t="s">
        <v>464</v>
      </c>
      <c r="T153" s="143" t="s">
        <v>1029</v>
      </c>
      <c r="U153" s="143" t="s">
        <v>1029</v>
      </c>
    </row>
    <row r="154" spans="1:21" x14ac:dyDescent="0.25">
      <c r="A154" s="28" t="s">
        <v>469</v>
      </c>
      <c r="B154" s="29" t="s">
        <v>468</v>
      </c>
      <c r="C154" s="25">
        <v>0</v>
      </c>
      <c r="D154" s="25">
        <v>0</v>
      </c>
      <c r="E154" s="25">
        <v>1</v>
      </c>
      <c r="F154" s="25">
        <v>0</v>
      </c>
      <c r="G154" s="25">
        <v>0</v>
      </c>
      <c r="H154" s="25">
        <v>0</v>
      </c>
      <c r="I154" s="25">
        <v>0</v>
      </c>
      <c r="J154" s="25">
        <v>0</v>
      </c>
      <c r="K154" s="25">
        <v>0</v>
      </c>
      <c r="L154" s="25">
        <v>0</v>
      </c>
      <c r="M154" s="25">
        <v>0</v>
      </c>
      <c r="N154" s="25">
        <v>0</v>
      </c>
      <c r="O154" s="25">
        <f t="shared" si="4"/>
        <v>1</v>
      </c>
      <c r="P154" s="142" t="s">
        <v>1030</v>
      </c>
      <c r="Q154" s="143" t="s">
        <v>467</v>
      </c>
      <c r="R154" s="143" t="s">
        <v>467</v>
      </c>
      <c r="S154" s="143" t="s">
        <v>468</v>
      </c>
      <c r="T154" s="143" t="s">
        <v>1031</v>
      </c>
      <c r="U154" s="143" t="s">
        <v>1031</v>
      </c>
    </row>
    <row r="155" spans="1:21" x14ac:dyDescent="0.25">
      <c r="A155" s="28" t="s">
        <v>471</v>
      </c>
      <c r="B155" s="29" t="s">
        <v>472</v>
      </c>
      <c r="C155" s="25">
        <v>0</v>
      </c>
      <c r="D155" s="25">
        <v>0</v>
      </c>
      <c r="E155" s="25">
        <v>0</v>
      </c>
      <c r="F155" s="25">
        <v>0</v>
      </c>
      <c r="G155" s="25">
        <v>0</v>
      </c>
      <c r="H155" s="25">
        <v>0</v>
      </c>
      <c r="I155" s="25">
        <v>0</v>
      </c>
      <c r="J155" s="25">
        <v>0</v>
      </c>
      <c r="K155" s="25">
        <v>0</v>
      </c>
      <c r="L155" s="25">
        <v>0</v>
      </c>
      <c r="M155" s="25">
        <v>0</v>
      </c>
      <c r="N155" s="25">
        <v>0</v>
      </c>
      <c r="O155" s="25">
        <f t="shared" si="4"/>
        <v>0</v>
      </c>
      <c r="P155" s="142" t="s">
        <v>473</v>
      </c>
      <c r="Q155" s="143" t="s">
        <v>1032</v>
      </c>
      <c r="R155" s="143" t="s">
        <v>471</v>
      </c>
      <c r="S155" s="143" t="s">
        <v>472</v>
      </c>
      <c r="T155" s="143" t="s">
        <v>1033</v>
      </c>
      <c r="U155" s="143" t="s">
        <v>1033</v>
      </c>
    </row>
    <row r="156" spans="1:21" x14ac:dyDescent="0.25">
      <c r="A156" s="28" t="s">
        <v>476</v>
      </c>
      <c r="B156" s="29" t="s">
        <v>475</v>
      </c>
      <c r="C156" s="25">
        <v>0</v>
      </c>
      <c r="D156" s="25">
        <v>1</v>
      </c>
      <c r="E156" s="25">
        <v>0</v>
      </c>
      <c r="F156" s="25">
        <v>0</v>
      </c>
      <c r="G156" s="25">
        <v>2</v>
      </c>
      <c r="H156" s="25">
        <v>0</v>
      </c>
      <c r="I156" s="25">
        <v>0</v>
      </c>
      <c r="J156" s="25">
        <v>0</v>
      </c>
      <c r="K156" s="25">
        <v>0</v>
      </c>
      <c r="L156" s="25">
        <v>0</v>
      </c>
      <c r="M156" s="25">
        <v>1</v>
      </c>
      <c r="N156" s="25">
        <v>0</v>
      </c>
      <c r="O156" s="25">
        <f t="shared" si="4"/>
        <v>4</v>
      </c>
      <c r="P156" s="142" t="s">
        <v>477</v>
      </c>
      <c r="Q156" s="143" t="s">
        <v>1034</v>
      </c>
      <c r="R156" s="143" t="s">
        <v>474</v>
      </c>
      <c r="S156" s="143" t="s">
        <v>475</v>
      </c>
      <c r="T156" s="143" t="s">
        <v>1035</v>
      </c>
      <c r="U156" s="143" t="s">
        <v>1035</v>
      </c>
    </row>
    <row r="157" spans="1:21" x14ac:dyDescent="0.25">
      <c r="A157" s="28" t="s">
        <v>478</v>
      </c>
      <c r="B157" s="29" t="s">
        <v>479</v>
      </c>
      <c r="C157" s="25">
        <v>0</v>
      </c>
      <c r="D157" s="25">
        <v>1</v>
      </c>
      <c r="E157" s="25">
        <v>0</v>
      </c>
      <c r="F157" s="25">
        <v>0</v>
      </c>
      <c r="G157" s="25">
        <v>0</v>
      </c>
      <c r="H157" s="25">
        <v>0</v>
      </c>
      <c r="I157" s="25">
        <v>0</v>
      </c>
      <c r="J157" s="25">
        <v>0</v>
      </c>
      <c r="K157" s="25">
        <v>0</v>
      </c>
      <c r="L157" s="25">
        <v>1</v>
      </c>
      <c r="M157" s="25">
        <v>0</v>
      </c>
      <c r="N157" s="25">
        <v>0</v>
      </c>
      <c r="O157" s="25">
        <f t="shared" si="4"/>
        <v>2</v>
      </c>
      <c r="P157" s="142" t="s">
        <v>478</v>
      </c>
      <c r="Q157" s="143" t="s">
        <v>478</v>
      </c>
      <c r="R157" s="143" t="s">
        <v>478</v>
      </c>
      <c r="S157" s="143" t="s">
        <v>479</v>
      </c>
      <c r="T157" s="143" t="s">
        <v>1036</v>
      </c>
      <c r="U157" s="143" t="s">
        <v>1036</v>
      </c>
    </row>
    <row r="158" spans="1:21" x14ac:dyDescent="0.25">
      <c r="A158" s="28" t="s">
        <v>484</v>
      </c>
      <c r="B158" s="29" t="s">
        <v>483</v>
      </c>
      <c r="C158" s="25">
        <v>0</v>
      </c>
      <c r="D158" s="25">
        <v>0</v>
      </c>
      <c r="E158" s="25">
        <v>0</v>
      </c>
      <c r="F158" s="25">
        <v>0</v>
      </c>
      <c r="G158" s="25">
        <v>0</v>
      </c>
      <c r="H158" s="25">
        <v>0</v>
      </c>
      <c r="I158" s="25">
        <v>0</v>
      </c>
      <c r="J158" s="25">
        <v>0</v>
      </c>
      <c r="K158" s="25">
        <v>0</v>
      </c>
      <c r="L158" s="25">
        <v>0</v>
      </c>
      <c r="M158" s="25">
        <v>2</v>
      </c>
      <c r="N158" s="25">
        <v>0</v>
      </c>
      <c r="O158" s="25">
        <f t="shared" si="4"/>
        <v>2</v>
      </c>
      <c r="P158" s="142" t="s">
        <v>482</v>
      </c>
      <c r="Q158" s="143" t="s">
        <v>482</v>
      </c>
      <c r="R158" s="143" t="s">
        <v>482</v>
      </c>
      <c r="S158" s="143" t="s">
        <v>483</v>
      </c>
      <c r="T158" s="143" t="s">
        <v>1037</v>
      </c>
      <c r="U158" s="143" t="s">
        <v>1037</v>
      </c>
    </row>
    <row r="159" spans="1:21" x14ac:dyDescent="0.25">
      <c r="A159" s="37" t="s">
        <v>485</v>
      </c>
      <c r="B159" s="38" t="s">
        <v>486</v>
      </c>
      <c r="C159" s="25">
        <v>0</v>
      </c>
      <c r="D159" s="25">
        <v>0</v>
      </c>
      <c r="E159" s="25">
        <v>0</v>
      </c>
      <c r="F159" s="25">
        <v>0</v>
      </c>
      <c r="G159" s="25">
        <v>0</v>
      </c>
      <c r="H159" s="25">
        <v>0</v>
      </c>
      <c r="I159" s="25">
        <v>0</v>
      </c>
      <c r="J159" s="25">
        <v>0</v>
      </c>
      <c r="K159" s="25">
        <v>0</v>
      </c>
      <c r="L159" s="25">
        <v>0</v>
      </c>
      <c r="M159" s="25">
        <v>0</v>
      </c>
      <c r="N159" s="25">
        <v>0</v>
      </c>
      <c r="O159" s="25">
        <f t="shared" si="4"/>
        <v>0</v>
      </c>
      <c r="P159" s="142" t="s">
        <v>485</v>
      </c>
      <c r="Q159" s="143" t="s">
        <v>485</v>
      </c>
      <c r="R159" s="143" t="s">
        <v>485</v>
      </c>
      <c r="S159" s="143" t="s">
        <v>486</v>
      </c>
      <c r="T159" s="143" t="s">
        <v>1038</v>
      </c>
      <c r="U159" s="143" t="s">
        <v>1038</v>
      </c>
    </row>
    <row r="160" spans="1:21" x14ac:dyDescent="0.25">
      <c r="A160" s="28" t="s">
        <v>487</v>
      </c>
      <c r="B160" s="29" t="s">
        <v>488</v>
      </c>
      <c r="C160" s="25">
        <v>26</v>
      </c>
      <c r="D160" s="25">
        <v>18</v>
      </c>
      <c r="E160" s="25">
        <v>11</v>
      </c>
      <c r="F160" s="25">
        <v>0</v>
      </c>
      <c r="G160" s="25">
        <v>4</v>
      </c>
      <c r="H160" s="25">
        <v>3</v>
      </c>
      <c r="I160" s="25">
        <v>2</v>
      </c>
      <c r="J160" s="25">
        <v>7</v>
      </c>
      <c r="K160" s="25">
        <v>24</v>
      </c>
      <c r="L160" s="25">
        <v>12</v>
      </c>
      <c r="M160" s="25">
        <v>43</v>
      </c>
      <c r="N160" s="25">
        <v>17</v>
      </c>
      <c r="O160" s="25">
        <f t="shared" si="4"/>
        <v>167</v>
      </c>
      <c r="P160" s="142" t="s">
        <v>487</v>
      </c>
      <c r="Q160" s="143" t="s">
        <v>487</v>
      </c>
      <c r="R160" s="143" t="s">
        <v>487</v>
      </c>
      <c r="S160" s="143" t="s">
        <v>488</v>
      </c>
      <c r="T160" s="143" t="s">
        <v>1039</v>
      </c>
      <c r="U160" s="143" t="s">
        <v>1039</v>
      </c>
    </row>
    <row r="161" spans="1:21" x14ac:dyDescent="0.25">
      <c r="A161" s="37" t="s">
        <v>489</v>
      </c>
      <c r="B161" s="38" t="s">
        <v>490</v>
      </c>
      <c r="C161" s="25">
        <v>0</v>
      </c>
      <c r="D161" s="25">
        <v>0</v>
      </c>
      <c r="E161" s="25">
        <v>0</v>
      </c>
      <c r="F161" s="25">
        <v>0</v>
      </c>
      <c r="G161" s="25">
        <v>0</v>
      </c>
      <c r="H161" s="25">
        <v>0</v>
      </c>
      <c r="I161" s="25">
        <v>1</v>
      </c>
      <c r="J161" s="25">
        <v>3</v>
      </c>
      <c r="K161" s="25">
        <v>0</v>
      </c>
      <c r="L161" s="25">
        <v>0</v>
      </c>
      <c r="M161" s="25">
        <v>0</v>
      </c>
      <c r="N161" s="25">
        <v>1</v>
      </c>
      <c r="O161" s="25">
        <f t="shared" si="4"/>
        <v>5</v>
      </c>
      <c r="P161" s="142" t="s">
        <v>491</v>
      </c>
      <c r="Q161" s="143" t="s">
        <v>1040</v>
      </c>
      <c r="R161" s="143" t="s">
        <v>489</v>
      </c>
      <c r="S161" s="143" t="s">
        <v>490</v>
      </c>
      <c r="T161" s="143" t="s">
        <v>1041</v>
      </c>
      <c r="U161" s="143" t="s">
        <v>1041</v>
      </c>
    </row>
    <row r="162" spans="1:21" x14ac:dyDescent="0.25">
      <c r="A162" s="28" t="s">
        <v>492</v>
      </c>
      <c r="B162" s="29" t="s">
        <v>493</v>
      </c>
      <c r="C162" s="25">
        <v>0</v>
      </c>
      <c r="D162" s="25">
        <v>0</v>
      </c>
      <c r="E162" s="25">
        <v>0</v>
      </c>
      <c r="F162" s="25">
        <v>0</v>
      </c>
      <c r="G162" s="25">
        <v>0</v>
      </c>
      <c r="H162" s="25">
        <v>0</v>
      </c>
      <c r="I162" s="25">
        <v>0</v>
      </c>
      <c r="J162" s="25">
        <v>0</v>
      </c>
      <c r="K162" s="25">
        <v>0</v>
      </c>
      <c r="L162" s="25">
        <v>0</v>
      </c>
      <c r="M162" s="25">
        <v>0</v>
      </c>
      <c r="N162" s="25">
        <v>0</v>
      </c>
      <c r="O162" s="25">
        <f t="shared" si="4"/>
        <v>0</v>
      </c>
      <c r="P162" s="142" t="s">
        <v>492</v>
      </c>
      <c r="Q162" s="143" t="s">
        <v>1042</v>
      </c>
      <c r="R162" s="143" t="s">
        <v>492</v>
      </c>
      <c r="S162" s="143" t="s">
        <v>493</v>
      </c>
      <c r="T162" s="143" t="s">
        <v>1043</v>
      </c>
      <c r="U162" s="143" t="s">
        <v>1043</v>
      </c>
    </row>
    <row r="163" spans="1:21" x14ac:dyDescent="0.25">
      <c r="A163" s="37" t="s">
        <v>1044</v>
      </c>
      <c r="B163" s="38" t="s">
        <v>495</v>
      </c>
      <c r="C163" s="25">
        <v>0</v>
      </c>
      <c r="D163" s="25">
        <v>0</v>
      </c>
      <c r="E163" s="25">
        <v>0</v>
      </c>
      <c r="F163" s="25">
        <v>0</v>
      </c>
      <c r="G163" s="25">
        <v>0</v>
      </c>
      <c r="H163" s="25">
        <v>0</v>
      </c>
      <c r="I163" s="25">
        <v>0</v>
      </c>
      <c r="J163" s="25">
        <v>0</v>
      </c>
      <c r="K163" s="25">
        <v>0</v>
      </c>
      <c r="L163" s="25">
        <v>0</v>
      </c>
      <c r="M163" s="25">
        <v>0</v>
      </c>
      <c r="N163" s="25">
        <v>0</v>
      </c>
      <c r="O163" s="25">
        <f t="shared" si="4"/>
        <v>0</v>
      </c>
      <c r="P163" s="142" t="s">
        <v>497</v>
      </c>
      <c r="Q163" s="143" t="s">
        <v>1045</v>
      </c>
      <c r="R163" s="143" t="s">
        <v>494</v>
      </c>
      <c r="S163" s="143" t="s">
        <v>495</v>
      </c>
      <c r="T163" s="143" t="s">
        <v>1046</v>
      </c>
      <c r="U163" s="143" t="s">
        <v>1046</v>
      </c>
    </row>
    <row r="164" spans="1:21" x14ac:dyDescent="0.25">
      <c r="A164" s="37" t="s">
        <v>500</v>
      </c>
      <c r="B164" s="38" t="s">
        <v>499</v>
      </c>
      <c r="C164" s="25">
        <v>0</v>
      </c>
      <c r="D164" s="25">
        <v>0</v>
      </c>
      <c r="E164" s="25">
        <v>0</v>
      </c>
      <c r="F164" s="25">
        <v>0</v>
      </c>
      <c r="G164" s="25">
        <v>0</v>
      </c>
      <c r="H164" s="25">
        <v>0</v>
      </c>
      <c r="I164" s="25">
        <v>0</v>
      </c>
      <c r="J164" s="25">
        <v>0</v>
      </c>
      <c r="K164" s="25">
        <v>0</v>
      </c>
      <c r="L164" s="25">
        <v>0</v>
      </c>
      <c r="M164" s="25">
        <v>0</v>
      </c>
      <c r="N164" s="25">
        <v>0</v>
      </c>
      <c r="O164" s="25">
        <f t="shared" si="4"/>
        <v>0</v>
      </c>
      <c r="P164" s="142" t="s">
        <v>498</v>
      </c>
      <c r="Q164" s="143" t="s">
        <v>1047</v>
      </c>
      <c r="R164" s="143" t="s">
        <v>498</v>
      </c>
      <c r="S164" s="143" t="s">
        <v>499</v>
      </c>
      <c r="T164" s="143" t="s">
        <v>1048</v>
      </c>
      <c r="U164" s="143" t="s">
        <v>1048</v>
      </c>
    </row>
    <row r="165" spans="1:21" x14ac:dyDescent="0.25">
      <c r="A165" s="28" t="s">
        <v>501</v>
      </c>
      <c r="B165" s="29" t="s">
        <v>502</v>
      </c>
      <c r="C165" s="25">
        <v>7</v>
      </c>
      <c r="D165" s="25">
        <v>10</v>
      </c>
      <c r="E165" s="25">
        <v>3</v>
      </c>
      <c r="F165" s="25">
        <v>1</v>
      </c>
      <c r="G165" s="25">
        <v>5</v>
      </c>
      <c r="H165" s="25">
        <v>10</v>
      </c>
      <c r="I165" s="25">
        <v>2</v>
      </c>
      <c r="J165" s="25">
        <v>2</v>
      </c>
      <c r="K165" s="25">
        <v>4</v>
      </c>
      <c r="L165" s="25">
        <v>10</v>
      </c>
      <c r="M165" s="25">
        <v>4</v>
      </c>
      <c r="N165" s="25">
        <v>5</v>
      </c>
      <c r="O165" s="25">
        <f t="shared" si="4"/>
        <v>63</v>
      </c>
      <c r="P165" s="142" t="s">
        <v>501</v>
      </c>
      <c r="Q165" s="143" t="s">
        <v>501</v>
      </c>
      <c r="R165" s="143" t="s">
        <v>501</v>
      </c>
      <c r="S165" s="143" t="s">
        <v>502</v>
      </c>
      <c r="T165" s="143" t="s">
        <v>1049</v>
      </c>
      <c r="U165" s="143" t="s">
        <v>1049</v>
      </c>
    </row>
    <row r="166" spans="1:21" x14ac:dyDescent="0.25">
      <c r="A166" s="37" t="s">
        <v>1050</v>
      </c>
      <c r="B166" s="38" t="s">
        <v>504</v>
      </c>
      <c r="C166" s="25">
        <v>370</v>
      </c>
      <c r="D166" s="25">
        <v>160</v>
      </c>
      <c r="E166" s="25">
        <v>63</v>
      </c>
      <c r="F166" s="25">
        <v>32</v>
      </c>
      <c r="G166" s="25">
        <v>28</v>
      </c>
      <c r="H166" s="25">
        <v>62</v>
      </c>
      <c r="I166" s="25">
        <v>100</v>
      </c>
      <c r="J166" s="25">
        <v>122</v>
      </c>
      <c r="K166" s="25">
        <v>179</v>
      </c>
      <c r="L166" s="25">
        <v>125</v>
      </c>
      <c r="M166" s="25">
        <v>307</v>
      </c>
      <c r="N166" s="25">
        <v>177</v>
      </c>
      <c r="O166" s="25">
        <f t="shared" si="4"/>
        <v>1725</v>
      </c>
      <c r="P166" s="142" t="s">
        <v>1051</v>
      </c>
      <c r="Q166" s="143" t="s">
        <v>1052</v>
      </c>
      <c r="R166" s="143" t="s">
        <v>1053</v>
      </c>
      <c r="S166" s="143" t="s">
        <v>504</v>
      </c>
      <c r="T166" s="143" t="s">
        <v>1054</v>
      </c>
      <c r="U166" s="143" t="s">
        <v>1054</v>
      </c>
    </row>
    <row r="167" spans="1:21" x14ac:dyDescent="0.25">
      <c r="A167" s="37" t="s">
        <v>507</v>
      </c>
      <c r="B167" s="38" t="s">
        <v>508</v>
      </c>
      <c r="C167" s="25">
        <v>0</v>
      </c>
      <c r="D167" s="25">
        <v>0</v>
      </c>
      <c r="E167" s="25">
        <v>0</v>
      </c>
      <c r="F167" s="25">
        <v>0</v>
      </c>
      <c r="G167" s="25">
        <v>0</v>
      </c>
      <c r="H167" s="25">
        <v>0</v>
      </c>
      <c r="I167" s="25">
        <v>0</v>
      </c>
      <c r="J167" s="25">
        <v>0</v>
      </c>
      <c r="K167" s="25">
        <v>0</v>
      </c>
      <c r="L167" s="25">
        <v>0</v>
      </c>
      <c r="M167" s="25">
        <v>0</v>
      </c>
      <c r="N167" s="25">
        <v>0</v>
      </c>
      <c r="O167" s="25">
        <f t="shared" si="4"/>
        <v>0</v>
      </c>
      <c r="P167" s="142" t="s">
        <v>507</v>
      </c>
      <c r="Q167" s="143" t="s">
        <v>507</v>
      </c>
      <c r="R167" s="143" t="s">
        <v>507</v>
      </c>
      <c r="S167" s="143" t="s">
        <v>508</v>
      </c>
      <c r="T167" s="143" t="s">
        <v>1055</v>
      </c>
      <c r="U167" s="143" t="s">
        <v>1056</v>
      </c>
    </row>
    <row r="168" spans="1:21" x14ac:dyDescent="0.25">
      <c r="A168" s="28" t="s">
        <v>513</v>
      </c>
      <c r="B168" s="29" t="s">
        <v>512</v>
      </c>
      <c r="C168" s="25">
        <v>1</v>
      </c>
      <c r="D168" s="25">
        <v>0</v>
      </c>
      <c r="E168" s="25">
        <v>0</v>
      </c>
      <c r="F168" s="25">
        <v>0</v>
      </c>
      <c r="G168" s="25">
        <v>0</v>
      </c>
      <c r="H168" s="25">
        <v>0</v>
      </c>
      <c r="I168" s="25">
        <v>0</v>
      </c>
      <c r="J168" s="25">
        <v>0</v>
      </c>
      <c r="K168" s="25">
        <v>0</v>
      </c>
      <c r="L168" s="25">
        <v>1</v>
      </c>
      <c r="M168" s="25">
        <v>0</v>
      </c>
      <c r="N168" s="25">
        <v>0</v>
      </c>
      <c r="O168" s="25">
        <f t="shared" si="4"/>
        <v>2</v>
      </c>
      <c r="P168" s="142" t="s">
        <v>1057</v>
      </c>
      <c r="Q168" s="143" t="s">
        <v>1058</v>
      </c>
      <c r="R168" s="143" t="s">
        <v>511</v>
      </c>
      <c r="S168" s="143" t="s">
        <v>512</v>
      </c>
      <c r="T168" s="143" t="s">
        <v>1059</v>
      </c>
      <c r="U168" s="143" t="s">
        <v>1059</v>
      </c>
    </row>
    <row r="169" spans="1:21" x14ac:dyDescent="0.25">
      <c r="A169" s="28" t="s">
        <v>516</v>
      </c>
      <c r="B169" s="29" t="s">
        <v>515</v>
      </c>
      <c r="C169" s="25">
        <v>0</v>
      </c>
      <c r="D169" s="25">
        <v>0</v>
      </c>
      <c r="E169" s="25">
        <v>0</v>
      </c>
      <c r="F169" s="25">
        <v>0</v>
      </c>
      <c r="G169" s="25">
        <v>0</v>
      </c>
      <c r="H169" s="25">
        <v>0</v>
      </c>
      <c r="I169" s="25">
        <v>0</v>
      </c>
      <c r="J169" s="25">
        <v>0</v>
      </c>
      <c r="K169" s="25">
        <v>0</v>
      </c>
      <c r="L169" s="25">
        <v>0</v>
      </c>
      <c r="M169" s="25">
        <v>0</v>
      </c>
      <c r="N169" s="25">
        <v>0</v>
      </c>
      <c r="O169" s="25">
        <f t="shared" si="4"/>
        <v>0</v>
      </c>
      <c r="P169" s="142" t="s">
        <v>514</v>
      </c>
      <c r="Q169" s="143" t="s">
        <v>514</v>
      </c>
      <c r="R169" s="143" t="s">
        <v>514</v>
      </c>
      <c r="S169" s="143" t="s">
        <v>515</v>
      </c>
      <c r="T169" s="143" t="s">
        <v>1060</v>
      </c>
      <c r="U169" s="143" t="s">
        <v>1060</v>
      </c>
    </row>
    <row r="170" spans="1:21" x14ac:dyDescent="0.25">
      <c r="A170" s="28" t="s">
        <v>1061</v>
      </c>
      <c r="B170" s="29" t="s">
        <v>518</v>
      </c>
      <c r="C170" s="25">
        <v>0</v>
      </c>
      <c r="D170" s="25">
        <v>0</v>
      </c>
      <c r="E170" s="25">
        <v>0</v>
      </c>
      <c r="F170" s="25">
        <v>0</v>
      </c>
      <c r="G170" s="25">
        <v>0</v>
      </c>
      <c r="H170" s="25">
        <v>0</v>
      </c>
      <c r="I170" s="25">
        <v>0</v>
      </c>
      <c r="J170" s="25">
        <v>0</v>
      </c>
      <c r="K170" s="25">
        <v>0</v>
      </c>
      <c r="L170" s="25">
        <v>0</v>
      </c>
      <c r="M170" s="25">
        <v>0</v>
      </c>
      <c r="N170" s="25">
        <v>0</v>
      </c>
      <c r="O170" s="25">
        <f t="shared" si="4"/>
        <v>0</v>
      </c>
      <c r="P170" s="142" t="s">
        <v>517</v>
      </c>
      <c r="Q170" s="143" t="s">
        <v>517</v>
      </c>
      <c r="R170" s="143" t="s">
        <v>517</v>
      </c>
      <c r="S170" s="143" t="s">
        <v>518</v>
      </c>
      <c r="T170" s="143" t="s">
        <v>1062</v>
      </c>
      <c r="U170" s="143" t="s">
        <v>1062</v>
      </c>
    </row>
    <row r="171" spans="1:21" x14ac:dyDescent="0.25">
      <c r="A171" s="37" t="s">
        <v>1063</v>
      </c>
      <c r="B171" s="38" t="s">
        <v>520</v>
      </c>
      <c r="C171" s="25">
        <v>0</v>
      </c>
      <c r="D171" s="25">
        <v>0</v>
      </c>
      <c r="E171" s="25">
        <v>0</v>
      </c>
      <c r="F171" s="25">
        <v>0</v>
      </c>
      <c r="G171" s="25">
        <v>0</v>
      </c>
      <c r="H171" s="25">
        <v>0</v>
      </c>
      <c r="I171" s="25">
        <v>0</v>
      </c>
      <c r="J171" s="25">
        <v>0</v>
      </c>
      <c r="K171" s="25">
        <v>0</v>
      </c>
      <c r="L171" s="25">
        <v>0</v>
      </c>
      <c r="M171" s="25">
        <v>0</v>
      </c>
      <c r="N171" s="25">
        <v>0</v>
      </c>
      <c r="O171" s="25">
        <f t="shared" si="4"/>
        <v>0</v>
      </c>
      <c r="P171" s="142" t="s">
        <v>522</v>
      </c>
      <c r="Q171" s="143" t="s">
        <v>1064</v>
      </c>
      <c r="R171" s="143" t="s">
        <v>519</v>
      </c>
      <c r="S171" s="143" t="s">
        <v>520</v>
      </c>
      <c r="T171" s="143" t="s">
        <v>1065</v>
      </c>
      <c r="U171" s="143" t="s">
        <v>1065</v>
      </c>
    </row>
    <row r="172" spans="1:21" x14ac:dyDescent="0.25">
      <c r="A172" s="28" t="s">
        <v>525</v>
      </c>
      <c r="B172" s="29" t="s">
        <v>524</v>
      </c>
      <c r="C172" s="25">
        <v>0</v>
      </c>
      <c r="D172" s="25">
        <v>0</v>
      </c>
      <c r="E172" s="25">
        <v>0</v>
      </c>
      <c r="F172" s="25">
        <v>2</v>
      </c>
      <c r="G172" s="25">
        <v>0</v>
      </c>
      <c r="H172" s="25">
        <v>0</v>
      </c>
      <c r="I172" s="25">
        <v>0</v>
      </c>
      <c r="J172" s="25">
        <v>0</v>
      </c>
      <c r="K172" s="25">
        <v>0</v>
      </c>
      <c r="L172" s="25">
        <v>0</v>
      </c>
      <c r="M172" s="25">
        <v>0</v>
      </c>
      <c r="N172" s="25">
        <v>0</v>
      </c>
      <c r="O172" s="25">
        <f t="shared" si="4"/>
        <v>2</v>
      </c>
      <c r="P172" s="142" t="s">
        <v>526</v>
      </c>
      <c r="Q172" s="143" t="s">
        <v>1066</v>
      </c>
      <c r="R172" s="143" t="s">
        <v>523</v>
      </c>
      <c r="S172" s="143" t="s">
        <v>524</v>
      </c>
      <c r="T172" s="143" t="s">
        <v>1067</v>
      </c>
      <c r="U172" s="143" t="s">
        <v>1067</v>
      </c>
    </row>
    <row r="173" spans="1:21" x14ac:dyDescent="0.25">
      <c r="A173" s="37" t="s">
        <v>530</v>
      </c>
      <c r="B173" s="38" t="s">
        <v>528</v>
      </c>
      <c r="C173" s="25">
        <v>3</v>
      </c>
      <c r="D173" s="25">
        <v>0</v>
      </c>
      <c r="E173" s="25">
        <v>3</v>
      </c>
      <c r="F173" s="25">
        <v>0</v>
      </c>
      <c r="G173" s="25">
        <v>0</v>
      </c>
      <c r="H173" s="25">
        <v>1</v>
      </c>
      <c r="I173" s="25">
        <v>0</v>
      </c>
      <c r="J173" s="25">
        <v>0</v>
      </c>
      <c r="K173" s="25">
        <v>0</v>
      </c>
      <c r="L173" s="25">
        <v>4</v>
      </c>
      <c r="M173" s="25">
        <v>5</v>
      </c>
      <c r="N173" s="25">
        <v>4</v>
      </c>
      <c r="O173" s="25">
        <f t="shared" si="4"/>
        <v>20</v>
      </c>
      <c r="P173" s="142" t="s">
        <v>530</v>
      </c>
      <c r="Q173" s="143" t="s">
        <v>530</v>
      </c>
      <c r="R173" s="143" t="s">
        <v>530</v>
      </c>
      <c r="S173" s="143" t="s">
        <v>528</v>
      </c>
      <c r="T173" s="143" t="s">
        <v>1068</v>
      </c>
      <c r="U173" s="143" t="s">
        <v>1068</v>
      </c>
    </row>
    <row r="174" spans="1:21" x14ac:dyDescent="0.25">
      <c r="A174" s="37" t="s">
        <v>1069</v>
      </c>
      <c r="B174" s="29" t="s">
        <v>532</v>
      </c>
      <c r="C174" s="25">
        <v>88</v>
      </c>
      <c r="D174" s="25">
        <v>68</v>
      </c>
      <c r="E174" s="25">
        <v>44</v>
      </c>
      <c r="F174" s="25">
        <v>17</v>
      </c>
      <c r="G174" s="25">
        <v>27</v>
      </c>
      <c r="H174" s="25">
        <v>23</v>
      </c>
      <c r="I174" s="25">
        <v>40</v>
      </c>
      <c r="J174" s="25">
        <v>68</v>
      </c>
      <c r="K174" s="25">
        <v>124</v>
      </c>
      <c r="L174" s="25">
        <v>71</v>
      </c>
      <c r="M174" s="25">
        <v>103</v>
      </c>
      <c r="N174" s="25">
        <v>115</v>
      </c>
      <c r="O174" s="25">
        <f t="shared" si="4"/>
        <v>788</v>
      </c>
      <c r="P174" s="142" t="s">
        <v>534</v>
      </c>
      <c r="Q174" s="143" t="s">
        <v>1070</v>
      </c>
      <c r="R174" s="143" t="s">
        <v>1069</v>
      </c>
      <c r="S174" s="143" t="s">
        <v>532</v>
      </c>
      <c r="T174" s="143" t="s">
        <v>1071</v>
      </c>
      <c r="U174" s="143" t="s">
        <v>1071</v>
      </c>
    </row>
    <row r="175" spans="1:21" ht="13.8" thickBot="1" x14ac:dyDescent="0.3">
      <c r="A175" s="28" t="s">
        <v>1072</v>
      </c>
      <c r="B175" s="29" t="s">
        <v>536</v>
      </c>
      <c r="C175" s="25">
        <v>51</v>
      </c>
      <c r="D175" s="25">
        <v>9</v>
      </c>
      <c r="E175" s="25">
        <v>3</v>
      </c>
      <c r="F175" s="25">
        <v>1</v>
      </c>
      <c r="G175" s="25">
        <v>1</v>
      </c>
      <c r="H175" s="25">
        <v>1</v>
      </c>
      <c r="I175" s="25">
        <v>2</v>
      </c>
      <c r="J175" s="25">
        <v>13</v>
      </c>
      <c r="K175" s="25">
        <v>5</v>
      </c>
      <c r="L175" s="25">
        <v>12</v>
      </c>
      <c r="M175" s="25">
        <v>13</v>
      </c>
      <c r="N175" s="25">
        <v>10</v>
      </c>
      <c r="O175" s="25">
        <f t="shared" si="4"/>
        <v>121</v>
      </c>
      <c r="P175" s="142" t="s">
        <v>1073</v>
      </c>
      <c r="Q175" s="143" t="s">
        <v>1073</v>
      </c>
      <c r="R175" s="143" t="s">
        <v>535</v>
      </c>
      <c r="S175" s="143" t="s">
        <v>536</v>
      </c>
      <c r="T175" s="143" t="s">
        <v>1074</v>
      </c>
      <c r="U175" s="143" t="s">
        <v>1074</v>
      </c>
    </row>
    <row r="176" spans="1:21" ht="13.8" thickBot="1" x14ac:dyDescent="0.3">
      <c r="A176" s="17" t="s">
        <v>1075</v>
      </c>
      <c r="B176" s="13" t="s">
        <v>540</v>
      </c>
      <c r="C176" s="18"/>
      <c r="D176" s="18"/>
      <c r="E176" s="18"/>
      <c r="F176" s="18"/>
      <c r="G176" s="18"/>
      <c r="H176" s="18"/>
      <c r="I176" s="18"/>
      <c r="J176" s="18"/>
      <c r="K176" s="18"/>
      <c r="L176" s="18"/>
      <c r="M176" s="18"/>
      <c r="N176" s="18"/>
      <c r="O176" s="18"/>
      <c r="P176" s="90" t="s">
        <v>541</v>
      </c>
      <c r="Q176" s="91" t="s">
        <v>541</v>
      </c>
      <c r="R176" s="143" t="s">
        <v>539</v>
      </c>
      <c r="S176" s="143"/>
      <c r="T176" s="143"/>
      <c r="U176" s="143"/>
    </row>
    <row r="177" spans="1:21" x14ac:dyDescent="0.25">
      <c r="A177" s="37" t="s">
        <v>544</v>
      </c>
      <c r="B177" s="38" t="s">
        <v>543</v>
      </c>
      <c r="C177" s="25">
        <v>0</v>
      </c>
      <c r="D177" s="25">
        <v>0</v>
      </c>
      <c r="E177" s="25">
        <v>0</v>
      </c>
      <c r="F177" s="25">
        <v>0</v>
      </c>
      <c r="G177" s="25">
        <v>0</v>
      </c>
      <c r="H177" s="25">
        <v>0</v>
      </c>
      <c r="I177" s="25">
        <v>0</v>
      </c>
      <c r="J177" s="25">
        <v>0</v>
      </c>
      <c r="K177" s="25">
        <v>0</v>
      </c>
      <c r="L177" s="25">
        <v>0</v>
      </c>
      <c r="M177" s="25">
        <v>0</v>
      </c>
      <c r="N177" s="25">
        <v>0</v>
      </c>
      <c r="O177" s="25">
        <f t="shared" si="4"/>
        <v>0</v>
      </c>
      <c r="P177" s="142" t="s">
        <v>545</v>
      </c>
      <c r="Q177" s="143" t="s">
        <v>1076</v>
      </c>
      <c r="R177" s="143" t="s">
        <v>542</v>
      </c>
      <c r="S177" s="143" t="s">
        <v>543</v>
      </c>
      <c r="T177" s="143" t="s">
        <v>1077</v>
      </c>
      <c r="U177" s="143" t="s">
        <v>1077</v>
      </c>
    </row>
    <row r="178" spans="1:21" x14ac:dyDescent="0.25">
      <c r="A178" s="37" t="s">
        <v>1078</v>
      </c>
      <c r="B178" s="38" t="s">
        <v>547</v>
      </c>
      <c r="C178" s="25">
        <v>0</v>
      </c>
      <c r="D178" s="25">
        <v>0</v>
      </c>
      <c r="E178" s="25">
        <v>0</v>
      </c>
      <c r="F178" s="25">
        <v>0</v>
      </c>
      <c r="G178" s="25">
        <v>0</v>
      </c>
      <c r="H178" s="25">
        <v>0</v>
      </c>
      <c r="I178" s="25">
        <v>0</v>
      </c>
      <c r="J178" s="25">
        <v>0</v>
      </c>
      <c r="K178" s="25">
        <v>0</v>
      </c>
      <c r="L178" s="25">
        <v>0</v>
      </c>
      <c r="M178" s="25">
        <v>0</v>
      </c>
      <c r="N178" s="25">
        <v>0</v>
      </c>
      <c r="O178" s="25">
        <f t="shared" si="4"/>
        <v>0</v>
      </c>
      <c r="P178" s="142" t="s">
        <v>1079</v>
      </c>
      <c r="Q178" s="143" t="s">
        <v>1080</v>
      </c>
      <c r="R178" s="143" t="s">
        <v>546</v>
      </c>
      <c r="S178" s="143" t="s">
        <v>547</v>
      </c>
      <c r="T178" s="143" t="s">
        <v>1081</v>
      </c>
      <c r="U178" s="143" t="s">
        <v>1081</v>
      </c>
    </row>
    <row r="179" spans="1:21" x14ac:dyDescent="0.25">
      <c r="A179" s="28" t="s">
        <v>1082</v>
      </c>
      <c r="B179" s="29" t="s">
        <v>550</v>
      </c>
      <c r="C179" s="25">
        <v>0</v>
      </c>
      <c r="D179" s="25">
        <v>0</v>
      </c>
      <c r="E179" s="25">
        <v>0</v>
      </c>
      <c r="F179" s="25">
        <v>0</v>
      </c>
      <c r="G179" s="25">
        <v>0</v>
      </c>
      <c r="H179" s="25">
        <v>0</v>
      </c>
      <c r="I179" s="25">
        <v>0</v>
      </c>
      <c r="J179" s="25">
        <v>0</v>
      </c>
      <c r="K179" s="25">
        <v>0</v>
      </c>
      <c r="L179" s="25">
        <v>0</v>
      </c>
      <c r="M179" s="25">
        <v>0</v>
      </c>
      <c r="N179" s="25">
        <v>0</v>
      </c>
      <c r="O179" s="25">
        <f t="shared" si="4"/>
        <v>0</v>
      </c>
      <c r="P179" s="142" t="s">
        <v>549</v>
      </c>
      <c r="Q179" s="143" t="s">
        <v>1083</v>
      </c>
      <c r="R179" s="143" t="s">
        <v>549</v>
      </c>
      <c r="S179" s="143" t="s">
        <v>550</v>
      </c>
      <c r="T179" s="143" t="s">
        <v>1084</v>
      </c>
      <c r="U179" s="143" t="s">
        <v>1084</v>
      </c>
    </row>
    <row r="180" spans="1:21" x14ac:dyDescent="0.25">
      <c r="A180" s="28" t="s">
        <v>551</v>
      </c>
      <c r="B180" s="29" t="s">
        <v>552</v>
      </c>
      <c r="C180" s="25">
        <v>0</v>
      </c>
      <c r="D180" s="25">
        <v>0</v>
      </c>
      <c r="E180" s="25">
        <v>0</v>
      </c>
      <c r="F180" s="25">
        <v>0</v>
      </c>
      <c r="G180" s="25">
        <v>0</v>
      </c>
      <c r="H180" s="25">
        <v>0</v>
      </c>
      <c r="I180" s="25">
        <v>0</v>
      </c>
      <c r="J180" s="25">
        <v>0</v>
      </c>
      <c r="K180" s="25">
        <v>0</v>
      </c>
      <c r="L180" s="25">
        <v>0</v>
      </c>
      <c r="M180" s="25">
        <v>0</v>
      </c>
      <c r="N180" s="25">
        <v>0</v>
      </c>
      <c r="O180" s="25">
        <f t="shared" si="4"/>
        <v>0</v>
      </c>
      <c r="P180" s="142" t="s">
        <v>551</v>
      </c>
      <c r="Q180" s="143" t="s">
        <v>551</v>
      </c>
      <c r="R180" s="143" t="s">
        <v>551</v>
      </c>
      <c r="S180" s="143" t="s">
        <v>552</v>
      </c>
      <c r="T180" s="143" t="s">
        <v>1085</v>
      </c>
      <c r="U180" s="143" t="s">
        <v>1085</v>
      </c>
    </row>
    <row r="181" spans="1:21" x14ac:dyDescent="0.25">
      <c r="A181" s="28" t="s">
        <v>1086</v>
      </c>
      <c r="B181" s="29" t="s">
        <v>554</v>
      </c>
      <c r="C181" s="25">
        <v>0</v>
      </c>
      <c r="D181" s="25">
        <v>0</v>
      </c>
      <c r="E181" s="25">
        <v>0</v>
      </c>
      <c r="F181" s="25">
        <v>0</v>
      </c>
      <c r="G181" s="25">
        <v>0</v>
      </c>
      <c r="H181" s="25">
        <v>0</v>
      </c>
      <c r="I181" s="25">
        <v>0</v>
      </c>
      <c r="J181" s="25">
        <v>0</v>
      </c>
      <c r="K181" s="25">
        <v>0</v>
      </c>
      <c r="L181" s="25">
        <v>0</v>
      </c>
      <c r="M181" s="25">
        <v>0</v>
      </c>
      <c r="N181" s="25">
        <v>0</v>
      </c>
      <c r="O181" s="25">
        <f t="shared" si="4"/>
        <v>0</v>
      </c>
      <c r="P181" s="142" t="s">
        <v>1087</v>
      </c>
      <c r="Q181" s="143" t="s">
        <v>1088</v>
      </c>
      <c r="R181" s="143" t="s">
        <v>553</v>
      </c>
      <c r="S181" s="143" t="s">
        <v>554</v>
      </c>
      <c r="T181" s="143" t="s">
        <v>1089</v>
      </c>
      <c r="U181" s="143" t="s">
        <v>1089</v>
      </c>
    </row>
    <row r="182" spans="1:21" x14ac:dyDescent="0.25">
      <c r="A182" s="28" t="s">
        <v>1090</v>
      </c>
      <c r="B182" s="29" t="s">
        <v>558</v>
      </c>
      <c r="C182" s="25">
        <v>0</v>
      </c>
      <c r="D182" s="25">
        <v>0</v>
      </c>
      <c r="E182" s="25">
        <v>0</v>
      </c>
      <c r="F182" s="25">
        <v>0</v>
      </c>
      <c r="G182" s="25">
        <v>0</v>
      </c>
      <c r="H182" s="25">
        <v>0</v>
      </c>
      <c r="I182" s="25">
        <v>0</v>
      </c>
      <c r="J182" s="25">
        <v>0</v>
      </c>
      <c r="K182" s="25">
        <v>0</v>
      </c>
      <c r="L182" s="25">
        <v>0</v>
      </c>
      <c r="M182" s="25">
        <v>0</v>
      </c>
      <c r="N182" s="25">
        <v>0</v>
      </c>
      <c r="O182" s="25">
        <f t="shared" si="4"/>
        <v>0</v>
      </c>
      <c r="P182" s="142" t="s">
        <v>1091</v>
      </c>
      <c r="Q182" s="143" t="s">
        <v>1092</v>
      </c>
      <c r="R182" s="143" t="s">
        <v>1093</v>
      </c>
      <c r="S182" s="143" t="s">
        <v>558</v>
      </c>
      <c r="T182" s="143" t="s">
        <v>1094</v>
      </c>
      <c r="U182" s="143" t="s">
        <v>1094</v>
      </c>
    </row>
    <row r="183" spans="1:21" x14ac:dyDescent="0.25">
      <c r="A183" s="28" t="s">
        <v>561</v>
      </c>
      <c r="B183" s="29" t="s">
        <v>562</v>
      </c>
      <c r="C183" s="25">
        <v>0</v>
      </c>
      <c r="D183" s="25">
        <v>0</v>
      </c>
      <c r="E183" s="25">
        <v>0</v>
      </c>
      <c r="F183" s="25">
        <v>0</v>
      </c>
      <c r="G183" s="25">
        <v>0</v>
      </c>
      <c r="H183" s="25">
        <v>0</v>
      </c>
      <c r="I183" s="25">
        <v>0</v>
      </c>
      <c r="J183" s="25">
        <v>0</v>
      </c>
      <c r="K183" s="25">
        <v>0</v>
      </c>
      <c r="L183" s="25">
        <v>0</v>
      </c>
      <c r="M183" s="25">
        <v>0</v>
      </c>
      <c r="N183" s="25">
        <v>0</v>
      </c>
      <c r="O183" s="25">
        <f t="shared" si="4"/>
        <v>0</v>
      </c>
      <c r="P183" s="142" t="s">
        <v>561</v>
      </c>
      <c r="Q183" s="143" t="s">
        <v>561</v>
      </c>
      <c r="R183" s="143" t="s">
        <v>561</v>
      </c>
      <c r="S183" s="143" t="s">
        <v>562</v>
      </c>
      <c r="T183" s="143" t="s">
        <v>1095</v>
      </c>
      <c r="U183" s="143" t="s">
        <v>1095</v>
      </c>
    </row>
    <row r="184" spans="1:21" x14ac:dyDescent="0.25">
      <c r="A184" s="37" t="s">
        <v>1096</v>
      </c>
      <c r="B184" s="38" t="s">
        <v>564</v>
      </c>
      <c r="C184" s="25">
        <v>0</v>
      </c>
      <c r="D184" s="25">
        <v>0</v>
      </c>
      <c r="E184" s="25">
        <v>0</v>
      </c>
      <c r="F184" s="25">
        <v>0</v>
      </c>
      <c r="G184" s="25">
        <v>0</v>
      </c>
      <c r="H184" s="25">
        <v>0</v>
      </c>
      <c r="I184" s="25">
        <v>0</v>
      </c>
      <c r="J184" s="25">
        <v>0</v>
      </c>
      <c r="K184" s="25">
        <v>0</v>
      </c>
      <c r="L184" s="25">
        <v>0</v>
      </c>
      <c r="M184" s="25">
        <v>0</v>
      </c>
      <c r="N184" s="25">
        <v>0</v>
      </c>
      <c r="O184" s="25">
        <f t="shared" si="4"/>
        <v>0</v>
      </c>
      <c r="P184" s="142" t="s">
        <v>566</v>
      </c>
      <c r="Q184" s="143" t="s">
        <v>1097</v>
      </c>
      <c r="R184" s="143" t="s">
        <v>563</v>
      </c>
      <c r="S184" s="143" t="s">
        <v>564</v>
      </c>
      <c r="T184" s="143" t="s">
        <v>1098</v>
      </c>
      <c r="U184" s="143" t="s">
        <v>1098</v>
      </c>
    </row>
    <row r="185" spans="1:21" x14ac:dyDescent="0.25">
      <c r="A185" s="28" t="s">
        <v>569</v>
      </c>
      <c r="B185" s="29" t="s">
        <v>568</v>
      </c>
      <c r="C185" s="25">
        <v>0</v>
      </c>
      <c r="D185" s="25">
        <v>0</v>
      </c>
      <c r="E185" s="25">
        <v>0</v>
      </c>
      <c r="F185" s="25">
        <v>0</v>
      </c>
      <c r="G185" s="25">
        <v>0</v>
      </c>
      <c r="H185" s="25">
        <v>0</v>
      </c>
      <c r="I185" s="25">
        <v>0</v>
      </c>
      <c r="J185" s="25">
        <v>0</v>
      </c>
      <c r="K185" s="25">
        <v>0</v>
      </c>
      <c r="L185" s="25">
        <v>0</v>
      </c>
      <c r="M185" s="25">
        <v>0</v>
      </c>
      <c r="N185" s="25">
        <v>0</v>
      </c>
      <c r="O185" s="25">
        <f t="shared" si="4"/>
        <v>0</v>
      </c>
      <c r="P185" s="142" t="s">
        <v>567</v>
      </c>
      <c r="Q185" s="143" t="s">
        <v>567</v>
      </c>
      <c r="R185" s="143" t="s">
        <v>567</v>
      </c>
      <c r="S185" s="143" t="s">
        <v>568</v>
      </c>
      <c r="T185" s="143" t="s">
        <v>1099</v>
      </c>
      <c r="U185" s="143" t="s">
        <v>1099</v>
      </c>
    </row>
    <row r="186" spans="1:21" x14ac:dyDescent="0.25">
      <c r="A186" s="28" t="s">
        <v>1100</v>
      </c>
      <c r="B186" s="29" t="s">
        <v>571</v>
      </c>
      <c r="C186" s="25">
        <v>0</v>
      </c>
      <c r="D186" s="25">
        <v>0</v>
      </c>
      <c r="E186" s="25">
        <v>0</v>
      </c>
      <c r="F186" s="25">
        <v>0</v>
      </c>
      <c r="G186" s="25">
        <v>0</v>
      </c>
      <c r="H186" s="25">
        <v>0</v>
      </c>
      <c r="I186" s="25">
        <v>0</v>
      </c>
      <c r="J186" s="25">
        <v>0</v>
      </c>
      <c r="K186" s="25">
        <v>0</v>
      </c>
      <c r="L186" s="25">
        <v>0</v>
      </c>
      <c r="M186" s="25">
        <v>0</v>
      </c>
      <c r="N186" s="25">
        <v>0</v>
      </c>
      <c r="O186" s="25">
        <f t="shared" si="4"/>
        <v>0</v>
      </c>
      <c r="P186" s="142" t="s">
        <v>1101</v>
      </c>
      <c r="Q186" s="143" t="s">
        <v>1102</v>
      </c>
      <c r="R186" s="143" t="s">
        <v>570</v>
      </c>
      <c r="S186" s="143" t="s">
        <v>571</v>
      </c>
      <c r="T186" s="143" t="s">
        <v>1103</v>
      </c>
      <c r="U186" s="143" t="s">
        <v>1103</v>
      </c>
    </row>
    <row r="187" spans="1:21" x14ac:dyDescent="0.25">
      <c r="A187" s="37" t="s">
        <v>574</v>
      </c>
      <c r="B187" s="38" t="s">
        <v>575</v>
      </c>
      <c r="C187" s="25">
        <v>0</v>
      </c>
      <c r="D187" s="25">
        <v>0</v>
      </c>
      <c r="E187" s="25">
        <v>0</v>
      </c>
      <c r="F187" s="25">
        <v>0</v>
      </c>
      <c r="G187" s="25">
        <v>0</v>
      </c>
      <c r="H187" s="25">
        <v>0</v>
      </c>
      <c r="I187" s="25">
        <v>0</v>
      </c>
      <c r="J187" s="25">
        <v>0</v>
      </c>
      <c r="K187" s="25">
        <v>0</v>
      </c>
      <c r="L187" s="25">
        <v>0</v>
      </c>
      <c r="M187" s="25">
        <v>0</v>
      </c>
      <c r="N187" s="25">
        <v>0</v>
      </c>
      <c r="O187" s="25">
        <f t="shared" si="4"/>
        <v>0</v>
      </c>
      <c r="P187" s="142" t="s">
        <v>574</v>
      </c>
      <c r="Q187" s="143" t="s">
        <v>574</v>
      </c>
      <c r="R187" s="143" t="s">
        <v>574</v>
      </c>
      <c r="S187" s="143" t="s">
        <v>575</v>
      </c>
      <c r="T187" s="143" t="s">
        <v>1104</v>
      </c>
      <c r="U187" s="143" t="s">
        <v>1104</v>
      </c>
    </row>
    <row r="188" spans="1:21" x14ac:dyDescent="0.25">
      <c r="A188" s="37" t="s">
        <v>1105</v>
      </c>
      <c r="B188" s="38" t="s">
        <v>577</v>
      </c>
      <c r="C188" s="25">
        <v>0</v>
      </c>
      <c r="D188" s="25">
        <v>0</v>
      </c>
      <c r="E188" s="25">
        <v>0</v>
      </c>
      <c r="F188" s="25">
        <v>0</v>
      </c>
      <c r="G188" s="25">
        <v>0</v>
      </c>
      <c r="H188" s="25">
        <v>0</v>
      </c>
      <c r="I188" s="25">
        <v>0</v>
      </c>
      <c r="J188" s="25">
        <v>0</v>
      </c>
      <c r="K188" s="25">
        <v>0</v>
      </c>
      <c r="L188" s="25">
        <v>0</v>
      </c>
      <c r="M188" s="25">
        <v>0</v>
      </c>
      <c r="N188" s="25">
        <v>0</v>
      </c>
      <c r="O188" s="25">
        <f t="shared" si="4"/>
        <v>0</v>
      </c>
      <c r="P188" s="142" t="s">
        <v>579</v>
      </c>
      <c r="Q188" s="143" t="s">
        <v>1106</v>
      </c>
      <c r="R188" s="143" t="s">
        <v>576</v>
      </c>
      <c r="S188" s="143" t="s">
        <v>577</v>
      </c>
      <c r="T188" s="143" t="s">
        <v>1107</v>
      </c>
      <c r="U188" s="143" t="s">
        <v>1107</v>
      </c>
    </row>
    <row r="189" spans="1:21" x14ac:dyDescent="0.25">
      <c r="A189" s="28" t="s">
        <v>580</v>
      </c>
      <c r="B189" s="29" t="s">
        <v>581</v>
      </c>
      <c r="C189" s="25">
        <v>0</v>
      </c>
      <c r="D189" s="25">
        <v>0</v>
      </c>
      <c r="E189" s="25">
        <v>0</v>
      </c>
      <c r="F189" s="25">
        <v>0</v>
      </c>
      <c r="G189" s="25">
        <v>0</v>
      </c>
      <c r="H189" s="25">
        <v>0</v>
      </c>
      <c r="I189" s="25">
        <v>0</v>
      </c>
      <c r="J189" s="25">
        <v>0</v>
      </c>
      <c r="K189" s="25">
        <v>0</v>
      </c>
      <c r="L189" s="25">
        <v>0</v>
      </c>
      <c r="M189" s="25">
        <v>0</v>
      </c>
      <c r="N189" s="25">
        <v>0</v>
      </c>
      <c r="O189" s="25">
        <f t="shared" si="4"/>
        <v>0</v>
      </c>
      <c r="P189" s="142" t="s">
        <v>580</v>
      </c>
      <c r="Q189" s="143" t="s">
        <v>580</v>
      </c>
      <c r="R189" s="143" t="s">
        <v>580</v>
      </c>
      <c r="S189" s="143" t="s">
        <v>581</v>
      </c>
      <c r="T189" s="143" t="s">
        <v>1108</v>
      </c>
      <c r="U189" s="143" t="s">
        <v>1108</v>
      </c>
    </row>
    <row r="190" spans="1:21" x14ac:dyDescent="0.25">
      <c r="A190" s="28" t="s">
        <v>582</v>
      </c>
      <c r="B190" s="29" t="s">
        <v>583</v>
      </c>
      <c r="C190" s="25">
        <v>0</v>
      </c>
      <c r="D190" s="25">
        <v>0</v>
      </c>
      <c r="E190" s="25">
        <v>0</v>
      </c>
      <c r="F190" s="25">
        <v>0</v>
      </c>
      <c r="G190" s="25">
        <v>0</v>
      </c>
      <c r="H190" s="25">
        <v>0</v>
      </c>
      <c r="I190" s="25">
        <v>0</v>
      </c>
      <c r="J190" s="25">
        <v>0</v>
      </c>
      <c r="K190" s="25">
        <v>0</v>
      </c>
      <c r="L190" s="25">
        <v>0</v>
      </c>
      <c r="M190" s="25">
        <v>0</v>
      </c>
      <c r="N190" s="25">
        <v>0</v>
      </c>
      <c r="O190" s="25">
        <f t="shared" si="4"/>
        <v>0</v>
      </c>
      <c r="P190" s="142" t="s">
        <v>582</v>
      </c>
      <c r="Q190" s="143" t="s">
        <v>582</v>
      </c>
      <c r="R190" s="143" t="s">
        <v>582</v>
      </c>
      <c r="S190" s="143" t="s">
        <v>583</v>
      </c>
      <c r="T190" s="143" t="s">
        <v>1109</v>
      </c>
      <c r="U190" s="143" t="s">
        <v>1109</v>
      </c>
    </row>
    <row r="191" spans="1:21" ht="13.8" thickBot="1" x14ac:dyDescent="0.3">
      <c r="A191" s="43" t="s">
        <v>584</v>
      </c>
      <c r="B191" s="44" t="s">
        <v>585</v>
      </c>
      <c r="C191" s="25">
        <v>0</v>
      </c>
      <c r="D191" s="25">
        <v>0</v>
      </c>
      <c r="E191" s="25">
        <v>0</v>
      </c>
      <c r="F191" s="25">
        <v>0</v>
      </c>
      <c r="G191" s="25">
        <v>0</v>
      </c>
      <c r="H191" s="25">
        <v>0</v>
      </c>
      <c r="I191" s="25">
        <v>0</v>
      </c>
      <c r="J191" s="25">
        <v>0</v>
      </c>
      <c r="K191" s="25">
        <v>0</v>
      </c>
      <c r="L191" s="25">
        <v>0</v>
      </c>
      <c r="M191" s="25">
        <v>0</v>
      </c>
      <c r="N191" s="25">
        <v>0</v>
      </c>
      <c r="O191" s="25">
        <f t="shared" si="4"/>
        <v>0</v>
      </c>
      <c r="P191" s="142" t="s">
        <v>584</v>
      </c>
      <c r="Q191" s="143" t="s">
        <v>584</v>
      </c>
      <c r="R191" s="143" t="s">
        <v>584</v>
      </c>
      <c r="S191" s="143" t="s">
        <v>585</v>
      </c>
      <c r="T191" s="143" t="s">
        <v>1110</v>
      </c>
      <c r="U191" s="143" t="s">
        <v>1110</v>
      </c>
    </row>
    <row r="192" spans="1:21" ht="13.8" thickBot="1" x14ac:dyDescent="0.3">
      <c r="A192" s="17"/>
      <c r="B192" s="13"/>
      <c r="C192" s="18"/>
      <c r="D192" s="18"/>
      <c r="E192" s="18"/>
      <c r="F192" s="18"/>
      <c r="G192" s="18"/>
      <c r="H192" s="18"/>
      <c r="I192" s="18"/>
      <c r="J192" s="18"/>
      <c r="K192" s="18"/>
      <c r="L192" s="18"/>
      <c r="M192" s="18"/>
      <c r="N192" s="18"/>
      <c r="O192" s="18"/>
      <c r="P192" s="142"/>
      <c r="Q192" s="143"/>
      <c r="R192" s="143"/>
      <c r="S192" s="143"/>
      <c r="T192" s="143"/>
      <c r="U192" s="143"/>
    </row>
    <row r="193" spans="1:21" ht="13.8" thickBot="1" x14ac:dyDescent="0.3">
      <c r="A193" s="39" t="s">
        <v>1111</v>
      </c>
      <c r="B193" s="40" t="s">
        <v>587</v>
      </c>
      <c r="C193" s="25">
        <v>0</v>
      </c>
      <c r="D193" s="25">
        <v>0</v>
      </c>
      <c r="E193" s="25">
        <v>0</v>
      </c>
      <c r="F193" s="25">
        <v>0</v>
      </c>
      <c r="G193" s="25">
        <v>0</v>
      </c>
      <c r="H193" s="25">
        <v>0</v>
      </c>
      <c r="I193" s="25">
        <v>0</v>
      </c>
      <c r="J193" s="25">
        <v>0</v>
      </c>
      <c r="K193" s="25">
        <v>0</v>
      </c>
      <c r="L193" s="25">
        <v>0</v>
      </c>
      <c r="M193" s="25">
        <v>0</v>
      </c>
      <c r="N193" s="25">
        <v>0</v>
      </c>
      <c r="O193" s="25">
        <f t="shared" si="4"/>
        <v>0</v>
      </c>
      <c r="P193" s="142" t="s">
        <v>1112</v>
      </c>
      <c r="Q193" s="143" t="s">
        <v>804</v>
      </c>
      <c r="R193" s="143" t="s">
        <v>1113</v>
      </c>
      <c r="S193" s="143" t="s">
        <v>587</v>
      </c>
      <c r="T193" s="143" t="s">
        <v>1114</v>
      </c>
      <c r="U193" s="143" t="s">
        <v>807</v>
      </c>
    </row>
    <row r="194" spans="1:21" ht="13.8" thickBot="1" x14ac:dyDescent="0.3">
      <c r="A194" s="17"/>
      <c r="B194" s="13"/>
      <c r="C194" s="18"/>
      <c r="D194" s="18"/>
      <c r="E194" s="18"/>
      <c r="F194" s="18"/>
      <c r="G194" s="18"/>
      <c r="H194" s="18"/>
      <c r="I194" s="18"/>
      <c r="J194" s="18"/>
      <c r="K194" s="18"/>
      <c r="L194" s="18"/>
      <c r="M194" s="18"/>
      <c r="N194" s="18"/>
      <c r="O194" s="18"/>
      <c r="P194" s="142"/>
      <c r="Q194" s="143"/>
      <c r="R194" s="143"/>
      <c r="S194" s="143"/>
      <c r="T194" s="143"/>
      <c r="U194" s="143"/>
    </row>
    <row r="195" spans="1:21" x14ac:dyDescent="0.25">
      <c r="A195" s="45" t="s">
        <v>1115</v>
      </c>
      <c r="B195" s="46" t="s">
        <v>591</v>
      </c>
      <c r="C195" s="25">
        <v>0</v>
      </c>
      <c r="D195" s="25">
        <v>0</v>
      </c>
      <c r="E195" s="25">
        <v>0</v>
      </c>
      <c r="F195" s="25">
        <v>1</v>
      </c>
      <c r="G195" s="25">
        <v>1</v>
      </c>
      <c r="H195" s="25">
        <v>0</v>
      </c>
      <c r="I195" s="25">
        <v>0</v>
      </c>
      <c r="J195" s="25">
        <v>1</v>
      </c>
      <c r="K195" s="25">
        <v>0</v>
      </c>
      <c r="L195" s="25">
        <v>0</v>
      </c>
      <c r="M195" s="25">
        <v>2</v>
      </c>
      <c r="N195" s="25">
        <v>0</v>
      </c>
      <c r="O195" s="25">
        <f t="shared" si="4"/>
        <v>5</v>
      </c>
      <c r="P195" s="142" t="s">
        <v>1116</v>
      </c>
      <c r="Q195" s="143" t="s">
        <v>1117</v>
      </c>
      <c r="R195" s="143" t="s">
        <v>590</v>
      </c>
      <c r="S195" s="143" t="s">
        <v>591</v>
      </c>
      <c r="T195" s="143" t="s">
        <v>1118</v>
      </c>
      <c r="U195" s="143" t="s">
        <v>806</v>
      </c>
    </row>
    <row r="196" spans="1:21" ht="13.8" thickBot="1" x14ac:dyDescent="0.3">
      <c r="A196" s="47" t="s">
        <v>596</v>
      </c>
      <c r="B196" s="48" t="s">
        <v>595</v>
      </c>
      <c r="C196" s="49">
        <v>55</v>
      </c>
      <c r="D196" s="49">
        <v>38</v>
      </c>
      <c r="E196" s="49">
        <v>26</v>
      </c>
      <c r="F196" s="49">
        <v>5</v>
      </c>
      <c r="G196" s="49">
        <v>11</v>
      </c>
      <c r="H196" s="49">
        <v>5</v>
      </c>
      <c r="I196" s="49">
        <v>15</v>
      </c>
      <c r="J196" s="49">
        <v>14</v>
      </c>
      <c r="K196" s="49">
        <v>30</v>
      </c>
      <c r="L196" s="49">
        <v>16</v>
      </c>
      <c r="M196" s="49">
        <v>16</v>
      </c>
      <c r="N196" s="49">
        <v>27</v>
      </c>
      <c r="O196" s="49">
        <f t="shared" si="4"/>
        <v>258</v>
      </c>
      <c r="P196" s="142" t="s">
        <v>597</v>
      </c>
      <c r="Q196" s="143" t="s">
        <v>1119</v>
      </c>
      <c r="R196" s="143" t="s">
        <v>594</v>
      </c>
      <c r="S196" s="143" t="s">
        <v>595</v>
      </c>
      <c r="T196" s="143" t="s">
        <v>806</v>
      </c>
      <c r="U196" s="143" t="s">
        <v>807</v>
      </c>
    </row>
    <row r="197" spans="1:21" x14ac:dyDescent="0.25">
      <c r="A197" s="50"/>
      <c r="B197" s="50"/>
      <c r="C197" s="50"/>
      <c r="D197" s="50"/>
      <c r="E197" s="50"/>
      <c r="F197" s="50"/>
      <c r="G197" s="50"/>
      <c r="H197" s="50"/>
      <c r="I197" s="50"/>
      <c r="J197" s="50"/>
      <c r="K197" s="50"/>
      <c r="L197" s="151"/>
      <c r="M197" s="50"/>
      <c r="N197" s="50"/>
      <c r="O197" s="50"/>
    </row>
    <row r="198" spans="1:21" x14ac:dyDescent="0.25">
      <c r="A198" s="50"/>
      <c r="B198" s="50"/>
      <c r="C198" s="50"/>
      <c r="D198" s="50"/>
      <c r="E198" s="50"/>
      <c r="F198" s="50"/>
      <c r="G198" s="50"/>
      <c r="H198" s="50"/>
      <c r="I198" s="50"/>
      <c r="J198" s="50"/>
      <c r="K198" s="50"/>
      <c r="L198" s="50"/>
      <c r="M198" s="50"/>
      <c r="N198" s="50"/>
      <c r="O198" s="50"/>
    </row>
    <row r="199" spans="1:21" ht="13.5" customHeight="1" thickBot="1" x14ac:dyDescent="0.3">
      <c r="A199" s="53" t="s">
        <v>598</v>
      </c>
      <c r="B199" s="54"/>
      <c r="C199" s="50"/>
      <c r="D199" s="50"/>
      <c r="E199" s="50"/>
      <c r="F199" s="50"/>
      <c r="G199" s="50"/>
      <c r="H199" s="50"/>
      <c r="I199" s="50"/>
      <c r="J199" s="50"/>
      <c r="K199" s="50"/>
      <c r="L199" s="50"/>
      <c r="M199" s="50"/>
      <c r="N199" s="50"/>
      <c r="O199" s="50"/>
    </row>
    <row r="200" spans="1:21" ht="28.5" customHeight="1" thickBot="1" x14ac:dyDescent="0.3">
      <c r="A200" s="155" t="s">
        <v>737</v>
      </c>
      <c r="B200" s="156" t="s">
        <v>4</v>
      </c>
      <c r="C200" s="157" t="s">
        <v>1120</v>
      </c>
      <c r="D200" s="157" t="s">
        <v>1121</v>
      </c>
      <c r="E200" s="157" t="s">
        <v>711</v>
      </c>
      <c r="F200" s="157" t="s">
        <v>712</v>
      </c>
      <c r="G200" s="157" t="s">
        <v>713</v>
      </c>
      <c r="H200" s="157" t="s">
        <v>719</v>
      </c>
      <c r="I200" s="157" t="s">
        <v>728</v>
      </c>
      <c r="J200" s="157" t="s">
        <v>729</v>
      </c>
      <c r="K200" s="157" t="s">
        <v>738</v>
      </c>
      <c r="L200" s="157" t="s">
        <v>730</v>
      </c>
      <c r="M200" s="157" t="s">
        <v>731</v>
      </c>
      <c r="N200" s="157" t="s">
        <v>732</v>
      </c>
      <c r="O200" s="159" t="s">
        <v>714</v>
      </c>
      <c r="P200" s="142" t="s">
        <v>739</v>
      </c>
      <c r="Q200" s="143" t="s">
        <v>740</v>
      </c>
      <c r="R200" s="143" t="s">
        <v>741</v>
      </c>
      <c r="S200" s="169" t="s">
        <v>742</v>
      </c>
      <c r="T200" s="169" t="s">
        <v>743</v>
      </c>
      <c r="U200" s="169" t="s">
        <v>744</v>
      </c>
    </row>
    <row r="201" spans="1:21" ht="13.8" thickBot="1" x14ac:dyDescent="0.3">
      <c r="A201" s="17" t="s">
        <v>1122</v>
      </c>
      <c r="B201" s="13" t="s">
        <v>1123</v>
      </c>
      <c r="C201" s="152">
        <f t="shared" ref="C201" si="5">SUM(C202:C229)</f>
        <v>6</v>
      </c>
      <c r="D201" s="152">
        <f>SUM(D202:D228)</f>
        <v>2</v>
      </c>
      <c r="E201" s="152">
        <f>SUM(E202:E228)</f>
        <v>4</v>
      </c>
      <c r="F201" s="152">
        <f t="shared" ref="F201:N201" si="6">SUM(F202:F228)</f>
        <v>0</v>
      </c>
      <c r="G201" s="152">
        <f t="shared" si="6"/>
        <v>0</v>
      </c>
      <c r="H201" s="152">
        <f t="shared" si="6"/>
        <v>1</v>
      </c>
      <c r="I201" s="152">
        <f t="shared" si="6"/>
        <v>0</v>
      </c>
      <c r="J201" s="152">
        <f t="shared" si="6"/>
        <v>1</v>
      </c>
      <c r="K201" s="152">
        <f t="shared" si="6"/>
        <v>3</v>
      </c>
      <c r="L201" s="152">
        <f t="shared" si="6"/>
        <v>3</v>
      </c>
      <c r="M201" s="152">
        <v>3</v>
      </c>
      <c r="N201" s="152">
        <f t="shared" si="6"/>
        <v>2</v>
      </c>
      <c r="O201" s="55">
        <f>SUM(O202:O228)</f>
        <v>25</v>
      </c>
      <c r="P201" s="90" t="s">
        <v>599</v>
      </c>
      <c r="Q201" s="91" t="s">
        <v>599</v>
      </c>
      <c r="R201" s="143" t="s">
        <v>599</v>
      </c>
      <c r="S201" s="169"/>
      <c r="T201" s="169"/>
      <c r="U201" s="169"/>
    </row>
    <row r="202" spans="1:21" x14ac:dyDescent="0.25">
      <c r="A202" s="32" t="s">
        <v>603</v>
      </c>
      <c r="B202" s="57" t="s">
        <v>602</v>
      </c>
      <c r="C202" s="25">
        <v>0</v>
      </c>
      <c r="D202" s="25">
        <v>0</v>
      </c>
      <c r="E202" s="25">
        <v>0</v>
      </c>
      <c r="F202" s="25">
        <v>0</v>
      </c>
      <c r="G202" s="25">
        <v>0</v>
      </c>
      <c r="H202" s="25">
        <v>0</v>
      </c>
      <c r="I202" s="25">
        <v>0</v>
      </c>
      <c r="J202" s="25">
        <v>0</v>
      </c>
      <c r="K202" s="25">
        <v>0</v>
      </c>
      <c r="L202" s="25">
        <v>0</v>
      </c>
      <c r="M202" s="25">
        <v>0</v>
      </c>
      <c r="N202" s="25">
        <v>0</v>
      </c>
      <c r="O202" s="25">
        <f t="shared" ref="O202:O229" si="7">SUM(C202:N202)</f>
        <v>0</v>
      </c>
      <c r="P202" s="142" t="s">
        <v>604</v>
      </c>
      <c r="Q202" s="143" t="s">
        <v>1124</v>
      </c>
      <c r="R202" s="143" t="s">
        <v>601</v>
      </c>
      <c r="S202" s="143" t="s">
        <v>602</v>
      </c>
      <c r="T202" s="143" t="s">
        <v>1125</v>
      </c>
      <c r="U202" s="143" t="s">
        <v>1125</v>
      </c>
    </row>
    <row r="203" spans="1:21" x14ac:dyDescent="0.25">
      <c r="A203" s="32" t="s">
        <v>607</v>
      </c>
      <c r="B203" s="58" t="s">
        <v>606</v>
      </c>
      <c r="C203" s="25">
        <v>1</v>
      </c>
      <c r="D203" s="25">
        <v>0</v>
      </c>
      <c r="E203" s="25">
        <v>1</v>
      </c>
      <c r="F203" s="25">
        <v>0</v>
      </c>
      <c r="G203" s="25">
        <v>0</v>
      </c>
      <c r="H203" s="25">
        <v>0</v>
      </c>
      <c r="I203" s="25">
        <v>0</v>
      </c>
      <c r="J203" s="25">
        <v>0</v>
      </c>
      <c r="K203" s="25">
        <v>0</v>
      </c>
      <c r="L203" s="25">
        <v>0</v>
      </c>
      <c r="M203" s="25">
        <v>0</v>
      </c>
      <c r="N203" s="25">
        <v>1</v>
      </c>
      <c r="O203" s="25">
        <f t="shared" si="7"/>
        <v>3</v>
      </c>
      <c r="P203" s="142" t="s">
        <v>608</v>
      </c>
      <c r="Q203" s="143" t="s">
        <v>1126</v>
      </c>
      <c r="R203" s="143" t="s">
        <v>605</v>
      </c>
      <c r="S203" s="143" t="s">
        <v>606</v>
      </c>
      <c r="T203" s="143" t="s">
        <v>1127</v>
      </c>
      <c r="U203" s="143" t="s">
        <v>1127</v>
      </c>
    </row>
    <row r="204" spans="1:21" x14ac:dyDescent="0.25">
      <c r="A204" s="32" t="s">
        <v>1128</v>
      </c>
      <c r="B204" s="58" t="s">
        <v>610</v>
      </c>
      <c r="C204" s="25">
        <v>0</v>
      </c>
      <c r="D204" s="25">
        <v>0</v>
      </c>
      <c r="E204" s="25">
        <v>1</v>
      </c>
      <c r="F204" s="25">
        <v>0</v>
      </c>
      <c r="G204" s="25">
        <v>0</v>
      </c>
      <c r="H204" s="25">
        <v>0</v>
      </c>
      <c r="I204" s="25">
        <v>0</v>
      </c>
      <c r="J204" s="25">
        <v>0</v>
      </c>
      <c r="K204" s="25">
        <v>0</v>
      </c>
      <c r="L204" s="25">
        <v>0</v>
      </c>
      <c r="M204" s="25">
        <v>0</v>
      </c>
      <c r="N204" s="25">
        <v>0</v>
      </c>
      <c r="O204" s="25">
        <f t="shared" si="7"/>
        <v>1</v>
      </c>
      <c r="P204" s="142" t="s">
        <v>1129</v>
      </c>
      <c r="Q204" s="143" t="s">
        <v>1130</v>
      </c>
      <c r="R204" s="143" t="s">
        <v>1131</v>
      </c>
      <c r="S204" s="143" t="s">
        <v>610</v>
      </c>
      <c r="T204" s="143" t="s">
        <v>1132</v>
      </c>
      <c r="U204" s="143" t="s">
        <v>1132</v>
      </c>
    </row>
    <row r="205" spans="1:21" x14ac:dyDescent="0.25">
      <c r="A205" s="32" t="s">
        <v>615</v>
      </c>
      <c r="B205" s="58" t="s">
        <v>614</v>
      </c>
      <c r="C205" s="25">
        <v>0</v>
      </c>
      <c r="D205" s="25">
        <v>0</v>
      </c>
      <c r="E205" s="25">
        <v>0</v>
      </c>
      <c r="F205" s="25">
        <v>0</v>
      </c>
      <c r="G205" s="25">
        <v>0</v>
      </c>
      <c r="H205" s="25">
        <v>0</v>
      </c>
      <c r="I205" s="25">
        <v>0</v>
      </c>
      <c r="J205" s="25">
        <v>0</v>
      </c>
      <c r="K205" s="25">
        <v>1</v>
      </c>
      <c r="L205" s="25">
        <v>0</v>
      </c>
      <c r="M205" s="25">
        <v>0</v>
      </c>
      <c r="N205" s="25">
        <v>0</v>
      </c>
      <c r="O205" s="25">
        <f t="shared" si="7"/>
        <v>1</v>
      </c>
      <c r="P205" s="142" t="s">
        <v>616</v>
      </c>
      <c r="Q205" s="143" t="s">
        <v>1133</v>
      </c>
      <c r="R205" s="143" t="s">
        <v>613</v>
      </c>
      <c r="S205" s="143" t="s">
        <v>614</v>
      </c>
      <c r="T205" s="143" t="s">
        <v>1134</v>
      </c>
      <c r="U205" s="143" t="s">
        <v>1134</v>
      </c>
    </row>
    <row r="206" spans="1:21" x14ac:dyDescent="0.25">
      <c r="A206" s="32" t="s">
        <v>619</v>
      </c>
      <c r="B206" s="58" t="s">
        <v>618</v>
      </c>
      <c r="C206" s="25">
        <v>0</v>
      </c>
      <c r="D206" s="25">
        <v>1</v>
      </c>
      <c r="E206" s="25">
        <v>0</v>
      </c>
      <c r="F206" s="25">
        <v>0</v>
      </c>
      <c r="G206" s="25">
        <v>0</v>
      </c>
      <c r="H206" s="25">
        <v>0</v>
      </c>
      <c r="I206" s="25">
        <v>0</v>
      </c>
      <c r="J206" s="25">
        <v>1</v>
      </c>
      <c r="K206" s="25">
        <v>0</v>
      </c>
      <c r="L206" s="25">
        <v>1</v>
      </c>
      <c r="M206" s="25">
        <v>1</v>
      </c>
      <c r="N206" s="25">
        <v>0</v>
      </c>
      <c r="O206" s="25">
        <f t="shared" si="7"/>
        <v>4</v>
      </c>
      <c r="P206" s="142" t="s">
        <v>620</v>
      </c>
      <c r="Q206" s="143" t="s">
        <v>1135</v>
      </c>
      <c r="R206" s="143" t="s">
        <v>617</v>
      </c>
      <c r="S206" s="143" t="s">
        <v>618</v>
      </c>
      <c r="T206" s="143" t="s">
        <v>1136</v>
      </c>
      <c r="U206" s="143" t="s">
        <v>1136</v>
      </c>
    </row>
    <row r="207" spans="1:21" x14ac:dyDescent="0.25">
      <c r="A207" s="32" t="s">
        <v>623</v>
      </c>
      <c r="B207" s="58" t="s">
        <v>622</v>
      </c>
      <c r="C207" s="25">
        <v>0</v>
      </c>
      <c r="D207" s="25">
        <v>0</v>
      </c>
      <c r="E207" s="25">
        <v>0</v>
      </c>
      <c r="F207" s="25">
        <v>0</v>
      </c>
      <c r="G207" s="25">
        <v>0</v>
      </c>
      <c r="H207" s="25">
        <v>0</v>
      </c>
      <c r="I207" s="25">
        <v>0</v>
      </c>
      <c r="J207" s="25">
        <v>0</v>
      </c>
      <c r="K207" s="25">
        <v>0</v>
      </c>
      <c r="L207" s="25">
        <v>0</v>
      </c>
      <c r="M207" s="25">
        <v>0</v>
      </c>
      <c r="N207" s="25">
        <v>1</v>
      </c>
      <c r="O207" s="25">
        <f t="shared" si="7"/>
        <v>1</v>
      </c>
      <c r="P207" s="142" t="s">
        <v>624</v>
      </c>
      <c r="Q207" s="143" t="s">
        <v>624</v>
      </c>
      <c r="R207" s="143" t="s">
        <v>621</v>
      </c>
      <c r="S207" s="143" t="s">
        <v>622</v>
      </c>
      <c r="T207" s="143" t="s">
        <v>1137</v>
      </c>
      <c r="U207" s="143" t="s">
        <v>1137</v>
      </c>
    </row>
    <row r="208" spans="1:21" x14ac:dyDescent="0.25">
      <c r="A208" s="32" t="s">
        <v>627</v>
      </c>
      <c r="B208" s="58" t="s">
        <v>626</v>
      </c>
      <c r="C208" s="25">
        <v>0</v>
      </c>
      <c r="D208" s="25">
        <v>0</v>
      </c>
      <c r="E208" s="25">
        <v>0</v>
      </c>
      <c r="F208" s="25">
        <v>0</v>
      </c>
      <c r="G208" s="25">
        <v>0</v>
      </c>
      <c r="H208" s="25">
        <v>0</v>
      </c>
      <c r="I208" s="25">
        <v>0</v>
      </c>
      <c r="J208" s="25">
        <v>0</v>
      </c>
      <c r="K208" s="25">
        <v>0</v>
      </c>
      <c r="L208" s="25">
        <v>1</v>
      </c>
      <c r="M208" s="25">
        <v>0</v>
      </c>
      <c r="N208" s="25">
        <v>0</v>
      </c>
      <c r="O208" s="25">
        <f t="shared" si="7"/>
        <v>1</v>
      </c>
      <c r="P208" s="142" t="s">
        <v>628</v>
      </c>
      <c r="Q208" s="143" t="s">
        <v>1138</v>
      </c>
      <c r="R208" s="143" t="s">
        <v>625</v>
      </c>
      <c r="S208" s="143" t="s">
        <v>626</v>
      </c>
      <c r="T208" s="143" t="s">
        <v>1139</v>
      </c>
      <c r="U208" s="143" t="s">
        <v>1139</v>
      </c>
    </row>
    <row r="209" spans="1:21" x14ac:dyDescent="0.25">
      <c r="A209" s="32" t="s">
        <v>631</v>
      </c>
      <c r="B209" s="58" t="s">
        <v>630</v>
      </c>
      <c r="C209" s="25">
        <v>1</v>
      </c>
      <c r="D209" s="25">
        <v>0</v>
      </c>
      <c r="E209" s="25">
        <v>0</v>
      </c>
      <c r="F209" s="25">
        <v>0</v>
      </c>
      <c r="G209" s="25">
        <v>0</v>
      </c>
      <c r="H209" s="25">
        <v>0</v>
      </c>
      <c r="I209" s="25">
        <v>0</v>
      </c>
      <c r="J209" s="25">
        <v>0</v>
      </c>
      <c r="K209" s="25">
        <v>0</v>
      </c>
      <c r="L209" s="25">
        <v>0</v>
      </c>
      <c r="M209" s="25">
        <v>0</v>
      </c>
      <c r="N209" s="25">
        <v>0</v>
      </c>
      <c r="O209" s="25">
        <f t="shared" si="7"/>
        <v>1</v>
      </c>
      <c r="P209" s="142" t="s">
        <v>632</v>
      </c>
      <c r="Q209" s="143" t="s">
        <v>1140</v>
      </c>
      <c r="R209" s="143" t="s">
        <v>629</v>
      </c>
      <c r="S209" s="143" t="s">
        <v>1141</v>
      </c>
      <c r="T209" s="143" t="s">
        <v>1142</v>
      </c>
      <c r="U209" s="143" t="s">
        <v>1142</v>
      </c>
    </row>
    <row r="210" spans="1:21" x14ac:dyDescent="0.25">
      <c r="A210" s="32" t="s">
        <v>635</v>
      </c>
      <c r="B210" s="58" t="s">
        <v>634</v>
      </c>
      <c r="C210" s="25">
        <v>3</v>
      </c>
      <c r="D210" s="25">
        <v>0</v>
      </c>
      <c r="E210" s="25">
        <v>0</v>
      </c>
      <c r="F210" s="25">
        <v>0</v>
      </c>
      <c r="G210" s="25">
        <v>0</v>
      </c>
      <c r="H210" s="25">
        <v>0</v>
      </c>
      <c r="I210" s="25">
        <v>0</v>
      </c>
      <c r="J210" s="25">
        <v>0</v>
      </c>
      <c r="K210" s="25">
        <v>1</v>
      </c>
      <c r="L210" s="25">
        <v>0</v>
      </c>
      <c r="M210" s="25">
        <v>0</v>
      </c>
      <c r="N210" s="25">
        <v>0</v>
      </c>
      <c r="O210" s="25">
        <f t="shared" si="7"/>
        <v>4</v>
      </c>
      <c r="P210" s="142" t="s">
        <v>636</v>
      </c>
      <c r="Q210" s="143" t="s">
        <v>1143</v>
      </c>
      <c r="R210" s="143" t="s">
        <v>633</v>
      </c>
      <c r="S210" s="143" t="s">
        <v>634</v>
      </c>
      <c r="T210" s="143" t="s">
        <v>1144</v>
      </c>
      <c r="U210" s="143" t="s">
        <v>1144</v>
      </c>
    </row>
    <row r="211" spans="1:21" x14ac:dyDescent="0.25">
      <c r="A211" s="32" t="s">
        <v>637</v>
      </c>
      <c r="B211" s="58" t="s">
        <v>638</v>
      </c>
      <c r="C211" s="25">
        <v>0</v>
      </c>
      <c r="D211" s="25">
        <v>0</v>
      </c>
      <c r="E211" s="25">
        <v>0</v>
      </c>
      <c r="F211" s="25">
        <v>0</v>
      </c>
      <c r="G211" s="25">
        <v>0</v>
      </c>
      <c r="H211" s="25">
        <v>0</v>
      </c>
      <c r="I211" s="25">
        <v>0</v>
      </c>
      <c r="J211" s="25">
        <v>0</v>
      </c>
      <c r="K211" s="25">
        <v>1</v>
      </c>
      <c r="L211" s="25">
        <v>0</v>
      </c>
      <c r="M211" s="25">
        <v>0</v>
      </c>
      <c r="N211" s="25">
        <v>0</v>
      </c>
      <c r="O211" s="25">
        <f t="shared" si="7"/>
        <v>1</v>
      </c>
      <c r="P211" s="142" t="s">
        <v>639</v>
      </c>
      <c r="Q211" s="143" t="s">
        <v>1145</v>
      </c>
      <c r="R211" s="143" t="s">
        <v>637</v>
      </c>
      <c r="S211" s="143" t="s">
        <v>638</v>
      </c>
      <c r="T211" s="143" t="s">
        <v>1146</v>
      </c>
      <c r="U211" s="143" t="s">
        <v>1146</v>
      </c>
    </row>
    <row r="212" spans="1:21" x14ac:dyDescent="0.25">
      <c r="A212" s="28" t="s">
        <v>642</v>
      </c>
      <c r="B212" s="29" t="s">
        <v>641</v>
      </c>
      <c r="C212" s="25">
        <v>0</v>
      </c>
      <c r="D212" s="25">
        <v>0</v>
      </c>
      <c r="E212" s="25">
        <v>0</v>
      </c>
      <c r="F212" s="25">
        <v>0</v>
      </c>
      <c r="G212" s="25">
        <v>0</v>
      </c>
      <c r="H212" s="25">
        <v>0</v>
      </c>
      <c r="I212" s="25">
        <v>0</v>
      </c>
      <c r="J212" s="25">
        <v>0</v>
      </c>
      <c r="K212" s="25">
        <v>0</v>
      </c>
      <c r="L212" s="25">
        <v>1</v>
      </c>
      <c r="M212" s="25">
        <v>0</v>
      </c>
      <c r="N212" s="25">
        <v>0</v>
      </c>
      <c r="O212" s="25">
        <f t="shared" si="7"/>
        <v>1</v>
      </c>
      <c r="P212" s="142" t="s">
        <v>643</v>
      </c>
      <c r="Q212" s="143" t="s">
        <v>1147</v>
      </c>
      <c r="R212" s="143" t="s">
        <v>640</v>
      </c>
      <c r="S212" s="143" t="s">
        <v>641</v>
      </c>
      <c r="T212" s="143" t="s">
        <v>1148</v>
      </c>
      <c r="U212" s="143" t="s">
        <v>1148</v>
      </c>
    </row>
    <row r="213" spans="1:21" x14ac:dyDescent="0.25">
      <c r="A213" s="32" t="s">
        <v>646</v>
      </c>
      <c r="B213" s="58" t="s">
        <v>645</v>
      </c>
      <c r="C213" s="25">
        <v>0</v>
      </c>
      <c r="D213" s="25">
        <v>0</v>
      </c>
      <c r="E213" s="25">
        <v>0</v>
      </c>
      <c r="F213" s="25">
        <v>0</v>
      </c>
      <c r="G213" s="25">
        <v>0</v>
      </c>
      <c r="H213" s="25">
        <v>0</v>
      </c>
      <c r="I213" s="25">
        <v>0</v>
      </c>
      <c r="J213" s="25">
        <v>0</v>
      </c>
      <c r="K213" s="25">
        <v>0</v>
      </c>
      <c r="L213" s="25">
        <v>0</v>
      </c>
      <c r="M213" s="25">
        <v>1</v>
      </c>
      <c r="N213" s="25">
        <v>0</v>
      </c>
      <c r="O213" s="25">
        <f t="shared" si="7"/>
        <v>1</v>
      </c>
      <c r="P213" s="142" t="s">
        <v>647</v>
      </c>
      <c r="Q213" s="143" t="s">
        <v>1149</v>
      </c>
      <c r="R213" s="143" t="s">
        <v>644</v>
      </c>
      <c r="S213" s="143" t="s">
        <v>645</v>
      </c>
      <c r="T213" s="143" t="s">
        <v>1150</v>
      </c>
      <c r="U213" s="143" t="s">
        <v>1150</v>
      </c>
    </row>
    <row r="214" spans="1:21" x14ac:dyDescent="0.25">
      <c r="A214" s="28" t="s">
        <v>650</v>
      </c>
      <c r="B214" s="59" t="s">
        <v>649</v>
      </c>
      <c r="C214" s="25">
        <v>0</v>
      </c>
      <c r="D214" s="25">
        <v>0</v>
      </c>
      <c r="E214" s="25">
        <v>0</v>
      </c>
      <c r="F214" s="25">
        <v>0</v>
      </c>
      <c r="G214" s="25">
        <v>0</v>
      </c>
      <c r="H214" s="25">
        <v>0</v>
      </c>
      <c r="I214" s="25">
        <v>0</v>
      </c>
      <c r="J214" s="25">
        <v>0</v>
      </c>
      <c r="K214" s="25">
        <v>0</v>
      </c>
      <c r="L214" s="25">
        <v>0</v>
      </c>
      <c r="M214" s="25">
        <v>0</v>
      </c>
      <c r="N214" s="25">
        <v>0</v>
      </c>
      <c r="O214" s="25">
        <f t="shared" si="7"/>
        <v>0</v>
      </c>
      <c r="P214" s="142" t="s">
        <v>648</v>
      </c>
      <c r="Q214" s="143" t="s">
        <v>1151</v>
      </c>
      <c r="R214" s="143" t="s">
        <v>648</v>
      </c>
      <c r="S214" s="143" t="s">
        <v>649</v>
      </c>
      <c r="T214" s="143" t="s">
        <v>1152</v>
      </c>
      <c r="U214" s="143" t="s">
        <v>1152</v>
      </c>
    </row>
    <row r="215" spans="1:21" x14ac:dyDescent="0.25">
      <c r="A215" s="28" t="s">
        <v>653</v>
      </c>
      <c r="B215" s="59" t="s">
        <v>652</v>
      </c>
      <c r="C215" s="25">
        <v>0</v>
      </c>
      <c r="D215" s="25">
        <v>0</v>
      </c>
      <c r="E215" s="25">
        <v>0</v>
      </c>
      <c r="F215" s="25">
        <v>0</v>
      </c>
      <c r="G215" s="25">
        <v>0</v>
      </c>
      <c r="H215" s="25">
        <v>0</v>
      </c>
      <c r="I215" s="25">
        <v>0</v>
      </c>
      <c r="J215" s="25">
        <v>0</v>
      </c>
      <c r="K215" s="25">
        <v>0</v>
      </c>
      <c r="L215" s="25">
        <v>0</v>
      </c>
      <c r="M215" s="25">
        <v>0</v>
      </c>
      <c r="N215" s="25">
        <v>0</v>
      </c>
      <c r="O215" s="25">
        <f t="shared" si="7"/>
        <v>0</v>
      </c>
      <c r="P215" s="142" t="s">
        <v>654</v>
      </c>
      <c r="Q215" s="143" t="s">
        <v>1153</v>
      </c>
      <c r="R215" s="143" t="s">
        <v>651</v>
      </c>
      <c r="S215" s="143" t="s">
        <v>652</v>
      </c>
      <c r="T215" s="143" t="s">
        <v>1154</v>
      </c>
      <c r="U215" s="143" t="s">
        <v>1154</v>
      </c>
    </row>
    <row r="216" spans="1:21" x14ac:dyDescent="0.25">
      <c r="A216" s="28" t="s">
        <v>657</v>
      </c>
      <c r="B216" s="59" t="s">
        <v>656</v>
      </c>
      <c r="C216" s="25">
        <v>0</v>
      </c>
      <c r="D216" s="25">
        <v>0</v>
      </c>
      <c r="E216" s="25">
        <v>0</v>
      </c>
      <c r="F216" s="25">
        <v>0</v>
      </c>
      <c r="G216" s="25">
        <v>0</v>
      </c>
      <c r="H216" s="25">
        <v>0</v>
      </c>
      <c r="I216" s="25">
        <v>0</v>
      </c>
      <c r="J216" s="25">
        <v>0</v>
      </c>
      <c r="K216" s="25">
        <v>0</v>
      </c>
      <c r="L216" s="25">
        <v>0</v>
      </c>
      <c r="M216" s="25">
        <v>0</v>
      </c>
      <c r="N216" s="25">
        <v>0</v>
      </c>
      <c r="O216" s="25">
        <f t="shared" si="7"/>
        <v>0</v>
      </c>
      <c r="P216" s="142" t="s">
        <v>658</v>
      </c>
      <c r="Q216" s="143" t="s">
        <v>1155</v>
      </c>
      <c r="R216" s="143" t="s">
        <v>655</v>
      </c>
      <c r="S216" s="143" t="s">
        <v>656</v>
      </c>
      <c r="T216" s="143" t="s">
        <v>1156</v>
      </c>
      <c r="U216" s="143" t="s">
        <v>1156</v>
      </c>
    </row>
    <row r="217" spans="1:21" x14ac:dyDescent="0.25">
      <c r="A217" s="32" t="s">
        <v>659</v>
      </c>
      <c r="B217" s="58" t="s">
        <v>660</v>
      </c>
      <c r="C217" s="25">
        <v>0</v>
      </c>
      <c r="D217" s="25">
        <v>0</v>
      </c>
      <c r="E217" s="25">
        <v>0</v>
      </c>
      <c r="F217" s="25">
        <v>0</v>
      </c>
      <c r="G217" s="25">
        <v>0</v>
      </c>
      <c r="H217" s="25">
        <v>0</v>
      </c>
      <c r="I217" s="25">
        <v>0</v>
      </c>
      <c r="J217" s="25">
        <v>0</v>
      </c>
      <c r="K217" s="25">
        <v>0</v>
      </c>
      <c r="L217" s="25">
        <v>0</v>
      </c>
      <c r="M217" s="25">
        <v>0</v>
      </c>
      <c r="N217" s="25">
        <v>0</v>
      </c>
      <c r="O217" s="25">
        <f t="shared" si="7"/>
        <v>0</v>
      </c>
      <c r="P217" s="142" t="s">
        <v>661</v>
      </c>
      <c r="Q217" s="143" t="s">
        <v>661</v>
      </c>
      <c r="R217" s="143" t="s">
        <v>659</v>
      </c>
      <c r="S217" s="143" t="s">
        <v>660</v>
      </c>
      <c r="T217" s="143" t="s">
        <v>1157</v>
      </c>
      <c r="U217" s="143" t="s">
        <v>1157</v>
      </c>
    </row>
    <row r="218" spans="1:21" x14ac:dyDescent="0.25">
      <c r="A218" s="32" t="s">
        <v>664</v>
      </c>
      <c r="B218" s="58" t="s">
        <v>663</v>
      </c>
      <c r="C218" s="25">
        <v>0</v>
      </c>
      <c r="D218" s="25">
        <v>0</v>
      </c>
      <c r="E218" s="25">
        <v>0</v>
      </c>
      <c r="F218" s="25">
        <v>0</v>
      </c>
      <c r="G218" s="25">
        <v>0</v>
      </c>
      <c r="H218" s="25">
        <v>0</v>
      </c>
      <c r="I218" s="25">
        <v>0</v>
      </c>
      <c r="J218" s="25">
        <v>0</v>
      </c>
      <c r="K218" s="25">
        <v>0</v>
      </c>
      <c r="L218" s="25">
        <v>0</v>
      </c>
      <c r="M218" s="25">
        <v>0</v>
      </c>
      <c r="N218" s="25">
        <v>0</v>
      </c>
      <c r="O218" s="25">
        <f t="shared" si="7"/>
        <v>0</v>
      </c>
      <c r="P218" s="142" t="s">
        <v>665</v>
      </c>
      <c r="Q218" s="143" t="s">
        <v>1158</v>
      </c>
      <c r="R218" s="143" t="s">
        <v>662</v>
      </c>
      <c r="S218" s="143" t="s">
        <v>663</v>
      </c>
      <c r="T218" s="143" t="s">
        <v>1159</v>
      </c>
      <c r="U218" s="143" t="s">
        <v>1159</v>
      </c>
    </row>
    <row r="219" spans="1:21" x14ac:dyDescent="0.25">
      <c r="A219" s="28" t="s">
        <v>668</v>
      </c>
      <c r="B219" s="59" t="s">
        <v>667</v>
      </c>
      <c r="C219" s="25">
        <v>0</v>
      </c>
      <c r="D219" s="25">
        <v>0</v>
      </c>
      <c r="E219" s="25">
        <v>0</v>
      </c>
      <c r="F219" s="25">
        <v>0</v>
      </c>
      <c r="G219" s="25">
        <v>0</v>
      </c>
      <c r="H219" s="25">
        <v>0</v>
      </c>
      <c r="I219" s="25">
        <v>0</v>
      </c>
      <c r="J219" s="25">
        <v>0</v>
      </c>
      <c r="K219" s="25">
        <v>0</v>
      </c>
      <c r="L219" s="25">
        <v>0</v>
      </c>
      <c r="M219" s="25">
        <v>0</v>
      </c>
      <c r="N219" s="25">
        <v>0</v>
      </c>
      <c r="O219" s="25">
        <f t="shared" si="7"/>
        <v>0</v>
      </c>
      <c r="P219" s="142" t="s">
        <v>666</v>
      </c>
      <c r="Q219" s="143" t="s">
        <v>666</v>
      </c>
      <c r="R219" s="143" t="s">
        <v>666</v>
      </c>
      <c r="S219" s="143" t="s">
        <v>667</v>
      </c>
      <c r="T219" s="143" t="s">
        <v>1160</v>
      </c>
      <c r="U219" s="143" t="s">
        <v>1160</v>
      </c>
    </row>
    <row r="220" spans="1:21" x14ac:dyDescent="0.25">
      <c r="A220" s="32" t="s">
        <v>671</v>
      </c>
      <c r="B220" s="58" t="s">
        <v>670</v>
      </c>
      <c r="C220" s="25">
        <v>0</v>
      </c>
      <c r="D220" s="25">
        <v>0</v>
      </c>
      <c r="E220" s="25">
        <v>0</v>
      </c>
      <c r="F220" s="25">
        <v>0</v>
      </c>
      <c r="G220" s="25">
        <v>0</v>
      </c>
      <c r="H220" s="25">
        <v>0</v>
      </c>
      <c r="I220" s="25">
        <v>0</v>
      </c>
      <c r="J220" s="25">
        <v>0</v>
      </c>
      <c r="K220" s="25">
        <v>0</v>
      </c>
      <c r="L220" s="25">
        <v>0</v>
      </c>
      <c r="M220" s="25">
        <v>0</v>
      </c>
      <c r="N220" s="25">
        <v>0</v>
      </c>
      <c r="O220" s="25">
        <f t="shared" si="7"/>
        <v>0</v>
      </c>
      <c r="P220" s="142" t="s">
        <v>672</v>
      </c>
      <c r="Q220" s="143" t="s">
        <v>1161</v>
      </c>
      <c r="R220" s="143" t="s">
        <v>1162</v>
      </c>
      <c r="S220" s="143" t="s">
        <v>670</v>
      </c>
      <c r="T220" s="143" t="s">
        <v>1163</v>
      </c>
      <c r="U220" s="143" t="s">
        <v>1163</v>
      </c>
    </row>
    <row r="221" spans="1:21" x14ac:dyDescent="0.25">
      <c r="A221" s="32" t="s">
        <v>675</v>
      </c>
      <c r="B221" s="58" t="s">
        <v>674</v>
      </c>
      <c r="C221" s="25">
        <v>0</v>
      </c>
      <c r="D221" s="25">
        <v>0</v>
      </c>
      <c r="E221" s="25">
        <v>0</v>
      </c>
      <c r="F221" s="25">
        <v>0</v>
      </c>
      <c r="G221" s="25">
        <v>0</v>
      </c>
      <c r="H221" s="25">
        <v>0</v>
      </c>
      <c r="I221" s="25">
        <v>0</v>
      </c>
      <c r="J221" s="25">
        <v>0</v>
      </c>
      <c r="K221" s="25">
        <v>0</v>
      </c>
      <c r="L221" s="25">
        <v>0</v>
      </c>
      <c r="M221" s="25">
        <v>0</v>
      </c>
      <c r="N221" s="25">
        <v>0</v>
      </c>
      <c r="O221" s="25">
        <f t="shared" si="7"/>
        <v>0</v>
      </c>
      <c r="P221" s="142" t="s">
        <v>676</v>
      </c>
      <c r="Q221" s="143" t="s">
        <v>1164</v>
      </c>
      <c r="R221" s="143" t="s">
        <v>673</v>
      </c>
      <c r="S221" s="143" t="s">
        <v>674</v>
      </c>
      <c r="T221" s="143" t="s">
        <v>1165</v>
      </c>
      <c r="U221" s="143" t="s">
        <v>1165</v>
      </c>
    </row>
    <row r="222" spans="1:21" x14ac:dyDescent="0.25">
      <c r="A222" s="32" t="s">
        <v>679</v>
      </c>
      <c r="B222" s="58" t="s">
        <v>678</v>
      </c>
      <c r="C222" s="25">
        <v>0</v>
      </c>
      <c r="D222" s="25">
        <v>0</v>
      </c>
      <c r="E222" s="25">
        <v>0</v>
      </c>
      <c r="F222" s="25">
        <v>0</v>
      </c>
      <c r="G222" s="25">
        <v>0</v>
      </c>
      <c r="H222" s="25">
        <v>0</v>
      </c>
      <c r="I222" s="25">
        <v>0</v>
      </c>
      <c r="J222" s="25">
        <v>0</v>
      </c>
      <c r="K222" s="25">
        <v>0</v>
      </c>
      <c r="L222" s="25">
        <v>0</v>
      </c>
      <c r="M222" s="25">
        <v>0</v>
      </c>
      <c r="N222" s="25">
        <v>0</v>
      </c>
      <c r="O222" s="25">
        <f t="shared" si="7"/>
        <v>0</v>
      </c>
      <c r="P222" s="142" t="s">
        <v>680</v>
      </c>
      <c r="Q222" s="143" t="s">
        <v>680</v>
      </c>
      <c r="R222" s="143" t="s">
        <v>677</v>
      </c>
      <c r="S222" s="143" t="s">
        <v>678</v>
      </c>
      <c r="T222" s="143" t="s">
        <v>1166</v>
      </c>
      <c r="U222" s="143" t="s">
        <v>1166</v>
      </c>
    </row>
    <row r="223" spans="1:21" x14ac:dyDescent="0.25">
      <c r="A223" s="28" t="s">
        <v>681</v>
      </c>
      <c r="B223" s="59" t="s">
        <v>682</v>
      </c>
      <c r="C223" s="25">
        <v>0</v>
      </c>
      <c r="D223" s="25">
        <v>0</v>
      </c>
      <c r="E223" s="25">
        <v>0</v>
      </c>
      <c r="F223" s="25">
        <v>0</v>
      </c>
      <c r="G223" s="25">
        <v>0</v>
      </c>
      <c r="H223" s="25">
        <v>0</v>
      </c>
      <c r="I223" s="25">
        <v>0</v>
      </c>
      <c r="J223" s="25">
        <v>0</v>
      </c>
      <c r="K223" s="25">
        <v>0</v>
      </c>
      <c r="L223" s="25">
        <v>0</v>
      </c>
      <c r="M223" s="25">
        <v>0</v>
      </c>
      <c r="N223" s="25">
        <v>0</v>
      </c>
      <c r="O223" s="25">
        <f t="shared" si="7"/>
        <v>0</v>
      </c>
      <c r="P223" s="142" t="s">
        <v>681</v>
      </c>
      <c r="Q223" s="143" t="s">
        <v>681</v>
      </c>
      <c r="R223" s="143" t="s">
        <v>681</v>
      </c>
      <c r="S223" s="143" t="s">
        <v>682</v>
      </c>
      <c r="T223" s="143" t="s">
        <v>1167</v>
      </c>
      <c r="U223" s="143" t="s">
        <v>1167</v>
      </c>
    </row>
    <row r="224" spans="1:21" x14ac:dyDescent="0.25">
      <c r="A224" s="32" t="s">
        <v>685</v>
      </c>
      <c r="B224" s="58" t="s">
        <v>684</v>
      </c>
      <c r="C224" s="25">
        <v>1</v>
      </c>
      <c r="D224" s="25">
        <v>1</v>
      </c>
      <c r="E224" s="25">
        <v>2</v>
      </c>
      <c r="F224" s="25">
        <v>0</v>
      </c>
      <c r="G224" s="25">
        <v>0</v>
      </c>
      <c r="H224" s="25">
        <v>1</v>
      </c>
      <c r="I224" s="25">
        <v>0</v>
      </c>
      <c r="J224" s="25">
        <v>0</v>
      </c>
      <c r="K224" s="25">
        <v>0</v>
      </c>
      <c r="L224" s="25">
        <v>0</v>
      </c>
      <c r="M224" s="25">
        <v>0</v>
      </c>
      <c r="N224" s="25">
        <v>0</v>
      </c>
      <c r="O224" s="25">
        <f t="shared" si="7"/>
        <v>5</v>
      </c>
      <c r="P224" s="142" t="s">
        <v>686</v>
      </c>
      <c r="Q224" s="143" t="s">
        <v>1168</v>
      </c>
      <c r="R224" s="143" t="s">
        <v>683</v>
      </c>
      <c r="S224" s="143" t="s">
        <v>684</v>
      </c>
      <c r="T224" s="143" t="s">
        <v>1169</v>
      </c>
      <c r="U224" s="143" t="s">
        <v>1169</v>
      </c>
    </row>
    <row r="225" spans="1:21" x14ac:dyDescent="0.25">
      <c r="A225" s="32" t="s">
        <v>689</v>
      </c>
      <c r="B225" s="58" t="s">
        <v>688</v>
      </c>
      <c r="C225" s="25">
        <v>0</v>
      </c>
      <c r="D225" s="25">
        <v>0</v>
      </c>
      <c r="E225" s="25">
        <v>0</v>
      </c>
      <c r="F225" s="25">
        <v>0</v>
      </c>
      <c r="G225" s="25">
        <v>0</v>
      </c>
      <c r="H225" s="25">
        <v>0</v>
      </c>
      <c r="I225" s="25">
        <v>0</v>
      </c>
      <c r="J225" s="25">
        <v>0</v>
      </c>
      <c r="K225" s="25">
        <v>0</v>
      </c>
      <c r="L225" s="25">
        <v>0</v>
      </c>
      <c r="M225" s="25">
        <v>0</v>
      </c>
      <c r="N225" s="25">
        <v>0</v>
      </c>
      <c r="O225" s="25">
        <f t="shared" si="7"/>
        <v>0</v>
      </c>
      <c r="P225" s="142" t="s">
        <v>690</v>
      </c>
      <c r="Q225" s="143" t="s">
        <v>1170</v>
      </c>
      <c r="R225" s="143" t="s">
        <v>687</v>
      </c>
      <c r="S225" s="143" t="s">
        <v>688</v>
      </c>
      <c r="T225" s="143" t="s">
        <v>1171</v>
      </c>
      <c r="U225" s="143" t="s">
        <v>1171</v>
      </c>
    </row>
    <row r="226" spans="1:21" x14ac:dyDescent="0.25">
      <c r="A226" s="32" t="s">
        <v>1172</v>
      </c>
      <c r="B226" s="58" t="s">
        <v>692</v>
      </c>
      <c r="C226" s="25">
        <v>0</v>
      </c>
      <c r="D226" s="25">
        <v>0</v>
      </c>
      <c r="E226" s="25">
        <v>0</v>
      </c>
      <c r="F226" s="25">
        <v>0</v>
      </c>
      <c r="G226" s="25">
        <v>0</v>
      </c>
      <c r="H226" s="25">
        <v>0</v>
      </c>
      <c r="I226" s="25">
        <v>0</v>
      </c>
      <c r="J226" s="25">
        <v>0</v>
      </c>
      <c r="K226" s="25">
        <v>0</v>
      </c>
      <c r="L226" s="25">
        <v>0</v>
      </c>
      <c r="M226" s="25">
        <v>0</v>
      </c>
      <c r="N226" s="25">
        <v>0</v>
      </c>
      <c r="O226" s="25">
        <f t="shared" si="7"/>
        <v>0</v>
      </c>
      <c r="P226" s="142" t="s">
        <v>1173</v>
      </c>
      <c r="Q226" s="143" t="s">
        <v>1174</v>
      </c>
      <c r="R226" s="143" t="s">
        <v>1175</v>
      </c>
      <c r="S226" s="143" t="s">
        <v>692</v>
      </c>
      <c r="T226" s="143" t="s">
        <v>1176</v>
      </c>
      <c r="U226" s="143" t="s">
        <v>1176</v>
      </c>
    </row>
    <row r="227" spans="1:21" x14ac:dyDescent="0.25">
      <c r="A227" s="28" t="s">
        <v>697</v>
      </c>
      <c r="B227" s="59" t="s">
        <v>696</v>
      </c>
      <c r="C227" s="25">
        <v>0</v>
      </c>
      <c r="D227" s="25">
        <v>0</v>
      </c>
      <c r="E227" s="25">
        <v>0</v>
      </c>
      <c r="F227" s="25">
        <v>0</v>
      </c>
      <c r="G227" s="25">
        <v>0</v>
      </c>
      <c r="H227" s="25">
        <v>0</v>
      </c>
      <c r="I227" s="25">
        <v>0</v>
      </c>
      <c r="J227" s="25">
        <v>0</v>
      </c>
      <c r="K227" s="25">
        <v>0</v>
      </c>
      <c r="L227" s="25">
        <v>0</v>
      </c>
      <c r="M227" s="25">
        <v>0</v>
      </c>
      <c r="N227" s="25">
        <v>0</v>
      </c>
      <c r="O227" s="25">
        <f t="shared" si="7"/>
        <v>0</v>
      </c>
      <c r="P227" s="142" t="s">
        <v>695</v>
      </c>
      <c r="Q227" s="143" t="s">
        <v>1177</v>
      </c>
      <c r="R227" s="143" t="s">
        <v>695</v>
      </c>
      <c r="S227" s="143" t="s">
        <v>696</v>
      </c>
      <c r="T227" s="143" t="s">
        <v>1178</v>
      </c>
      <c r="U227" s="143" t="s">
        <v>1178</v>
      </c>
    </row>
    <row r="228" spans="1:21" x14ac:dyDescent="0.25">
      <c r="A228" s="32" t="s">
        <v>700</v>
      </c>
      <c r="B228" s="58" t="s">
        <v>699</v>
      </c>
      <c r="C228" s="25">
        <v>0</v>
      </c>
      <c r="D228" s="25">
        <v>0</v>
      </c>
      <c r="E228" s="25">
        <v>0</v>
      </c>
      <c r="F228" s="25">
        <v>0</v>
      </c>
      <c r="G228" s="25">
        <v>0</v>
      </c>
      <c r="H228" s="25">
        <v>0</v>
      </c>
      <c r="I228" s="25">
        <v>0</v>
      </c>
      <c r="J228" s="25">
        <v>0</v>
      </c>
      <c r="K228" s="25">
        <v>0</v>
      </c>
      <c r="L228" s="25">
        <v>0</v>
      </c>
      <c r="M228" s="25">
        <v>1</v>
      </c>
      <c r="N228" s="25">
        <v>0</v>
      </c>
      <c r="O228" s="25">
        <f t="shared" si="7"/>
        <v>1</v>
      </c>
      <c r="P228" s="142" t="s">
        <v>701</v>
      </c>
      <c r="Q228" s="143" t="s">
        <v>1179</v>
      </c>
      <c r="R228" s="143" t="s">
        <v>698</v>
      </c>
      <c r="S228" s="143" t="s">
        <v>699</v>
      </c>
      <c r="T228" s="143" t="s">
        <v>1180</v>
      </c>
      <c r="U228" s="143" t="s">
        <v>1180</v>
      </c>
    </row>
    <row r="229" spans="1:21" ht="13.8" thickBot="1" x14ac:dyDescent="0.3">
      <c r="A229" s="60" t="s">
        <v>1181</v>
      </c>
      <c r="B229" s="61" t="s">
        <v>703</v>
      </c>
      <c r="C229" s="49">
        <v>0</v>
      </c>
      <c r="D229" s="153"/>
      <c r="E229" s="153"/>
      <c r="F229" s="153"/>
      <c r="G229" s="153"/>
      <c r="H229" s="153"/>
      <c r="I229" s="153"/>
      <c r="J229" s="153"/>
      <c r="K229" s="153"/>
      <c r="L229" s="153"/>
      <c r="M229" s="153"/>
      <c r="N229" s="153"/>
      <c r="O229" s="49">
        <f t="shared" si="7"/>
        <v>0</v>
      </c>
      <c r="P229" s="142" t="s">
        <v>705</v>
      </c>
      <c r="Q229" s="143" t="s">
        <v>798</v>
      </c>
      <c r="R229" s="143" t="s">
        <v>702</v>
      </c>
      <c r="S229" s="143" t="s">
        <v>799</v>
      </c>
      <c r="T229" s="143" t="s">
        <v>800</v>
      </c>
      <c r="U229" s="143" t="s">
        <v>800</v>
      </c>
    </row>
    <row r="231" spans="1:21" x14ac:dyDescent="0.25">
      <c r="A231" s="154" t="s">
        <v>1182</v>
      </c>
    </row>
    <row r="232" spans="1:21" x14ac:dyDescent="0.25">
      <c r="A232" s="141" t="s">
        <v>1183</v>
      </c>
    </row>
  </sheetData>
  <mergeCells count="8">
    <mergeCell ref="S200:S201"/>
    <mergeCell ref="T200:T201"/>
    <mergeCell ref="U200:U201"/>
    <mergeCell ref="A1:O1"/>
    <mergeCell ref="A2:O2"/>
    <mergeCell ref="S7:S8"/>
    <mergeCell ref="T7:T8"/>
    <mergeCell ref="U7:U8"/>
  </mergeCells>
  <pageMargins left="0.19685039370078741" right="0.19685039370078741" top="0.19685039370078741" bottom="0.39370078740157483" header="0.19685039370078741" footer="0.19685039370078741"/>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3"/>
  <sheetViews>
    <sheetView tabSelected="1" workbookViewId="0">
      <pane xSplit="2" ySplit="8" topLeftCell="C9" activePane="bottomRight" state="frozen"/>
      <selection pane="topRight" activeCell="C1" sqref="C1"/>
      <selection pane="bottomLeft" activeCell="A9" sqref="A9"/>
      <selection pane="bottomRight" activeCell="J4" sqref="J4"/>
    </sheetView>
  </sheetViews>
  <sheetFormatPr baseColWidth="10" defaultColWidth="11.44140625" defaultRowHeight="13.2" x14ac:dyDescent="0.25"/>
  <cols>
    <col min="1" max="1" width="33.33203125" style="3" customWidth="1"/>
    <col min="2" max="2" width="13.88671875" style="3" bestFit="1" customWidth="1"/>
    <col min="3" max="13" width="10.77734375" style="3" customWidth="1"/>
    <col min="14" max="14" width="10.6640625" style="3" customWidth="1"/>
    <col min="15" max="15" width="10.77734375" style="3" customWidth="1"/>
    <col min="16" max="16" width="8.77734375" style="5" customWidth="1"/>
    <col min="17" max="17" width="29.33203125" style="3" bestFit="1" customWidth="1"/>
    <col min="18" max="18" width="30.109375" style="3" bestFit="1" customWidth="1"/>
    <col min="19" max="188" width="9.109375" style="3" customWidth="1"/>
    <col min="189" max="16384" width="11.44140625" style="3"/>
  </cols>
  <sheetData>
    <row r="1" spans="1:19" ht="39" customHeight="1" x14ac:dyDescent="0.25">
      <c r="A1" s="166" t="s">
        <v>715</v>
      </c>
      <c r="B1" s="166"/>
      <c r="C1" s="166"/>
      <c r="D1" s="166"/>
      <c r="E1" s="166"/>
      <c r="F1" s="166"/>
      <c r="G1" s="166"/>
      <c r="H1" s="166"/>
      <c r="I1" s="166"/>
      <c r="J1" s="166"/>
      <c r="K1" s="166"/>
      <c r="L1" s="166"/>
      <c r="M1" s="166"/>
      <c r="N1" s="166"/>
      <c r="O1" s="72"/>
      <c r="P1" s="3"/>
      <c r="R1"/>
      <c r="S1" s="4"/>
    </row>
    <row r="2" spans="1:19" ht="13.8" x14ac:dyDescent="0.25">
      <c r="A2" s="1"/>
      <c r="B2" s="2"/>
      <c r="C2" s="2"/>
      <c r="D2" s="2"/>
      <c r="E2" s="2"/>
      <c r="F2" s="2"/>
      <c r="G2" s="2"/>
      <c r="H2" s="2"/>
      <c r="I2" s="2"/>
      <c r="J2" s="2"/>
      <c r="Q2"/>
      <c r="R2"/>
    </row>
    <row r="3" spans="1:19" ht="15" customHeight="1" x14ac:dyDescent="0.25">
      <c r="A3" s="6" t="s">
        <v>0</v>
      </c>
      <c r="B3" s="7" t="s">
        <v>1</v>
      </c>
      <c r="C3" s="2"/>
      <c r="D3" s="5"/>
      <c r="E3" s="2"/>
      <c r="F3" s="2"/>
      <c r="G3" s="2"/>
      <c r="H3" s="2"/>
      <c r="I3" s="2"/>
      <c r="J3" s="2"/>
      <c r="P3" s="11"/>
      <c r="Q3"/>
      <c r="R3"/>
    </row>
    <row r="4" spans="1:19" ht="15" customHeight="1" x14ac:dyDescent="0.25">
      <c r="A4" s="6" t="s">
        <v>2</v>
      </c>
      <c r="B4" s="8" t="s">
        <v>1187</v>
      </c>
      <c r="C4" s="2"/>
      <c r="D4" s="2"/>
      <c r="E4" s="2"/>
      <c r="F4" s="2"/>
      <c r="G4" s="2"/>
      <c r="H4" s="2"/>
      <c r="I4" s="2"/>
      <c r="J4" s="2"/>
      <c r="N4" s="9"/>
      <c r="O4" s="9"/>
      <c r="P4" s="15"/>
      <c r="Q4"/>
      <c r="R4"/>
    </row>
    <row r="5" spans="1:19" ht="15" customHeight="1" thickBot="1" x14ac:dyDescent="0.3">
      <c r="A5" s="10"/>
      <c r="P5" s="19"/>
      <c r="Q5"/>
      <c r="R5"/>
    </row>
    <row r="6" spans="1:19" ht="27.75" customHeight="1" thickBot="1" x14ac:dyDescent="0.3">
      <c r="A6" s="63" t="s">
        <v>3</v>
      </c>
      <c r="B6" s="64" t="s">
        <v>4</v>
      </c>
      <c r="C6" s="65">
        <v>2008</v>
      </c>
      <c r="D6" s="65">
        <v>2009</v>
      </c>
      <c r="E6" s="65">
        <v>2010</v>
      </c>
      <c r="F6" s="65">
        <v>2011</v>
      </c>
      <c r="G6" s="65">
        <v>2012</v>
      </c>
      <c r="H6" s="65">
        <v>2013</v>
      </c>
      <c r="I6" s="65">
        <v>2014</v>
      </c>
      <c r="J6" s="65">
        <v>2015</v>
      </c>
      <c r="K6" s="66">
        <v>2016</v>
      </c>
      <c r="L6" s="66">
        <v>2017</v>
      </c>
      <c r="M6" s="66">
        <v>2018</v>
      </c>
      <c r="N6" s="66">
        <v>2019</v>
      </c>
      <c r="O6" s="66">
        <v>2020</v>
      </c>
      <c r="P6" s="15"/>
      <c r="Q6" s="67" t="s">
        <v>5</v>
      </c>
      <c r="R6" s="67" t="s">
        <v>6</v>
      </c>
    </row>
    <row r="7" spans="1:19" ht="24" customHeight="1" thickBot="1" x14ac:dyDescent="0.3">
      <c r="A7" s="12" t="s">
        <v>7</v>
      </c>
      <c r="B7" s="13" t="s">
        <v>7</v>
      </c>
      <c r="C7" s="14">
        <v>11392</v>
      </c>
      <c r="D7" s="14">
        <v>17206</v>
      </c>
      <c r="E7" s="14">
        <v>21675</v>
      </c>
      <c r="F7" s="14">
        <v>25583</v>
      </c>
      <c r="G7" s="14">
        <v>18452</v>
      </c>
      <c r="H7" s="14">
        <v>12061</v>
      </c>
      <c r="I7" s="14">
        <v>14131</v>
      </c>
      <c r="J7" s="14">
        <v>39064</v>
      </c>
      <c r="K7" s="14">
        <v>14670</v>
      </c>
      <c r="L7" s="14">
        <v>15373</v>
      </c>
      <c r="M7" s="14">
        <v>19038</v>
      </c>
      <c r="N7" s="14">
        <v>23379</v>
      </c>
      <c r="O7" s="14">
        <v>13105</v>
      </c>
      <c r="P7" s="15"/>
      <c r="Q7" s="68" t="s">
        <v>7</v>
      </c>
      <c r="R7" s="68" t="s">
        <v>708</v>
      </c>
    </row>
    <row r="8" spans="1:19" ht="24" customHeight="1" thickBot="1" x14ac:dyDescent="0.3">
      <c r="A8" s="12" t="s">
        <v>8</v>
      </c>
      <c r="B8" s="13" t="s">
        <v>9</v>
      </c>
      <c r="C8" s="14">
        <v>11100</v>
      </c>
      <c r="D8" s="14">
        <v>16607</v>
      </c>
      <c r="E8" s="14">
        <v>21462</v>
      </c>
      <c r="F8" s="14">
        <v>25357</v>
      </c>
      <c r="G8" s="14">
        <v>18339</v>
      </c>
      <c r="H8" s="14">
        <v>11951</v>
      </c>
      <c r="I8" s="14">
        <v>14046</v>
      </c>
      <c r="J8" s="14">
        <v>38990</v>
      </c>
      <c r="K8" s="14">
        <v>14632</v>
      </c>
      <c r="L8" s="14">
        <v>15356</v>
      </c>
      <c r="M8" s="14">
        <v>19006</v>
      </c>
      <c r="N8" s="14">
        <v>23341</v>
      </c>
      <c r="O8" s="14">
        <v>13083</v>
      </c>
      <c r="P8" s="15"/>
      <c r="Q8" s="16" t="s">
        <v>10</v>
      </c>
      <c r="R8" s="16" t="s">
        <v>11</v>
      </c>
    </row>
    <row r="9" spans="1:19" ht="13.8" thickBot="1" x14ac:dyDescent="0.3">
      <c r="A9" s="17" t="s">
        <v>12</v>
      </c>
      <c r="B9" s="13" t="s">
        <v>13</v>
      </c>
      <c r="C9" s="18"/>
      <c r="D9" s="18"/>
      <c r="E9" s="18"/>
      <c r="F9" s="18"/>
      <c r="G9" s="18"/>
      <c r="H9" s="18"/>
      <c r="I9" s="18"/>
      <c r="J9" s="18"/>
      <c r="K9" s="18"/>
      <c r="L9" s="18"/>
      <c r="M9" s="18"/>
      <c r="N9" s="18"/>
      <c r="O9" s="18"/>
      <c r="P9" s="15"/>
      <c r="Q9" s="20" t="s">
        <v>12</v>
      </c>
      <c r="R9" s="20" t="s">
        <v>14</v>
      </c>
    </row>
    <row r="10" spans="1:19" ht="13.8" thickBot="1" x14ac:dyDescent="0.3">
      <c r="A10" s="17" t="s">
        <v>15</v>
      </c>
      <c r="B10" s="21" t="s">
        <v>16</v>
      </c>
      <c r="C10" s="22"/>
      <c r="D10" s="22"/>
      <c r="E10" s="22"/>
      <c r="F10" s="22"/>
      <c r="G10" s="22"/>
      <c r="H10" s="22"/>
      <c r="I10" s="22"/>
      <c r="J10" s="22"/>
      <c r="K10" s="22"/>
      <c r="L10" s="18"/>
      <c r="M10" s="18"/>
      <c r="N10" s="18"/>
      <c r="O10" s="18"/>
      <c r="P10" s="15"/>
      <c r="Q10" s="20" t="s">
        <v>17</v>
      </c>
      <c r="R10" s="20" t="s">
        <v>18</v>
      </c>
    </row>
    <row r="11" spans="1:19" x14ac:dyDescent="0.25">
      <c r="A11" s="23" t="s">
        <v>19</v>
      </c>
      <c r="B11" s="24" t="s">
        <v>20</v>
      </c>
      <c r="C11" s="25">
        <v>0</v>
      </c>
      <c r="D11" s="25">
        <v>0</v>
      </c>
      <c r="E11" s="25">
        <v>0</v>
      </c>
      <c r="F11" s="25">
        <v>0</v>
      </c>
      <c r="G11" s="25">
        <v>0</v>
      </c>
      <c r="H11" s="25">
        <v>0</v>
      </c>
      <c r="I11" s="25">
        <v>0</v>
      </c>
      <c r="J11" s="25">
        <v>0</v>
      </c>
      <c r="K11" s="25">
        <v>0</v>
      </c>
      <c r="L11" s="26">
        <v>0</v>
      </c>
      <c r="M11" s="26">
        <v>0</v>
      </c>
      <c r="N11" s="26">
        <v>0</v>
      </c>
      <c r="O11" s="26">
        <v>0</v>
      </c>
      <c r="P11" s="15"/>
      <c r="Q11" s="27" t="s">
        <v>21</v>
      </c>
      <c r="R11" s="27" t="s">
        <v>22</v>
      </c>
    </row>
    <row r="12" spans="1:19" x14ac:dyDescent="0.25">
      <c r="A12" s="28" t="s">
        <v>23</v>
      </c>
      <c r="B12" s="29" t="s">
        <v>24</v>
      </c>
      <c r="C12" s="25">
        <v>0</v>
      </c>
      <c r="D12" s="25">
        <v>0</v>
      </c>
      <c r="E12" s="25">
        <v>0</v>
      </c>
      <c r="F12" s="25">
        <v>0</v>
      </c>
      <c r="G12" s="25">
        <v>0</v>
      </c>
      <c r="H12" s="25">
        <v>0</v>
      </c>
      <c r="I12" s="25">
        <v>0</v>
      </c>
      <c r="J12" s="25">
        <v>0</v>
      </c>
      <c r="K12" s="25">
        <v>0</v>
      </c>
      <c r="L12" s="30">
        <v>0</v>
      </c>
      <c r="M12" s="30">
        <v>0</v>
      </c>
      <c r="N12" s="30">
        <v>0</v>
      </c>
      <c r="O12" s="30">
        <v>0</v>
      </c>
      <c r="P12" s="15"/>
      <c r="Q12" s="31" t="s">
        <v>23</v>
      </c>
      <c r="R12" s="31" t="s">
        <v>23</v>
      </c>
    </row>
    <row r="13" spans="1:19" ht="13.8" thickBot="1" x14ac:dyDescent="0.3">
      <c r="A13" s="32" t="s">
        <v>25</v>
      </c>
      <c r="B13" s="24" t="s">
        <v>26</v>
      </c>
      <c r="C13" s="25">
        <v>0</v>
      </c>
      <c r="D13" s="25">
        <v>0</v>
      </c>
      <c r="E13" s="25">
        <v>0</v>
      </c>
      <c r="F13" s="25">
        <v>0</v>
      </c>
      <c r="G13" s="25">
        <v>0</v>
      </c>
      <c r="H13" s="25">
        <v>0</v>
      </c>
      <c r="I13" s="25">
        <v>0</v>
      </c>
      <c r="J13" s="25">
        <v>0</v>
      </c>
      <c r="K13" s="25">
        <v>0</v>
      </c>
      <c r="L13" s="33">
        <v>4</v>
      </c>
      <c r="M13" s="33">
        <v>0</v>
      </c>
      <c r="N13" s="33">
        <v>0</v>
      </c>
      <c r="O13" s="33">
        <v>0</v>
      </c>
      <c r="P13" s="15"/>
      <c r="Q13" s="27" t="s">
        <v>27</v>
      </c>
      <c r="R13" s="27" t="s">
        <v>28</v>
      </c>
    </row>
    <row r="14" spans="1:19" ht="13.8" thickBot="1" x14ac:dyDescent="0.3">
      <c r="A14" s="17" t="s">
        <v>29</v>
      </c>
      <c r="B14" s="13" t="s">
        <v>30</v>
      </c>
      <c r="C14" s="18"/>
      <c r="D14" s="18"/>
      <c r="E14" s="18"/>
      <c r="F14" s="18"/>
      <c r="G14" s="18"/>
      <c r="H14" s="18"/>
      <c r="I14" s="18"/>
      <c r="J14" s="18"/>
      <c r="K14" s="18"/>
      <c r="L14" s="34"/>
      <c r="M14" s="34"/>
      <c r="N14" s="34"/>
      <c r="O14" s="34"/>
      <c r="P14" s="15"/>
      <c r="Q14" s="20" t="s">
        <v>31</v>
      </c>
      <c r="R14" s="20" t="s">
        <v>32</v>
      </c>
    </row>
    <row r="15" spans="1:19" ht="13.8" thickBot="1" x14ac:dyDescent="0.3">
      <c r="A15" s="35" t="s">
        <v>33</v>
      </c>
      <c r="B15" s="36" t="s">
        <v>34</v>
      </c>
      <c r="C15" s="25">
        <v>0</v>
      </c>
      <c r="D15" s="25">
        <v>0</v>
      </c>
      <c r="E15" s="25">
        <v>0</v>
      </c>
      <c r="F15" s="25">
        <v>0</v>
      </c>
      <c r="G15" s="25">
        <v>0</v>
      </c>
      <c r="H15" s="25">
        <v>0</v>
      </c>
      <c r="I15" s="25">
        <v>0</v>
      </c>
      <c r="J15" s="25">
        <v>1</v>
      </c>
      <c r="K15" s="25">
        <v>0</v>
      </c>
      <c r="L15" s="34">
        <v>0</v>
      </c>
      <c r="M15" s="34">
        <v>0</v>
      </c>
      <c r="N15" s="34">
        <v>0</v>
      </c>
      <c r="O15" s="34">
        <v>1</v>
      </c>
      <c r="P15" s="15"/>
      <c r="Q15" s="27" t="s">
        <v>35</v>
      </c>
      <c r="R15" s="27" t="s">
        <v>36</v>
      </c>
    </row>
    <row r="16" spans="1:19" ht="13.8" thickBot="1" x14ac:dyDescent="0.3">
      <c r="A16" s="17" t="s">
        <v>37</v>
      </c>
      <c r="B16" s="13" t="s">
        <v>38</v>
      </c>
      <c r="C16" s="18"/>
      <c r="D16" s="18"/>
      <c r="E16" s="18"/>
      <c r="F16" s="18"/>
      <c r="G16" s="18"/>
      <c r="H16" s="18"/>
      <c r="I16" s="18"/>
      <c r="J16" s="18"/>
      <c r="K16" s="18"/>
      <c r="L16" s="34"/>
      <c r="M16" s="34"/>
      <c r="N16" s="34"/>
      <c r="O16" s="34"/>
      <c r="P16" s="15"/>
      <c r="Q16" s="20" t="s">
        <v>39</v>
      </c>
      <c r="R16" s="20" t="s">
        <v>40</v>
      </c>
    </row>
    <row r="17" spans="1:18" x14ac:dyDescent="0.25">
      <c r="A17" s="28" t="s">
        <v>41</v>
      </c>
      <c r="B17" s="29" t="s">
        <v>42</v>
      </c>
      <c r="C17" s="25">
        <v>129</v>
      </c>
      <c r="D17" s="25">
        <v>228</v>
      </c>
      <c r="E17" s="25">
        <v>202</v>
      </c>
      <c r="F17" s="25">
        <v>1178</v>
      </c>
      <c r="G17" s="25">
        <v>603</v>
      </c>
      <c r="H17" s="25">
        <v>477</v>
      </c>
      <c r="I17" s="25">
        <v>494</v>
      </c>
      <c r="J17" s="25">
        <v>611</v>
      </c>
      <c r="K17" s="25">
        <v>649</v>
      </c>
      <c r="L17" s="26">
        <v>670</v>
      </c>
      <c r="M17" s="26">
        <v>507</v>
      </c>
      <c r="N17" s="26">
        <v>538</v>
      </c>
      <c r="O17" s="26">
        <v>270</v>
      </c>
      <c r="P17" s="15"/>
      <c r="Q17" s="31" t="s">
        <v>43</v>
      </c>
      <c r="R17" s="31" t="s">
        <v>44</v>
      </c>
    </row>
    <row r="18" spans="1:18" x14ac:dyDescent="0.25">
      <c r="A18" s="28" t="s">
        <v>45</v>
      </c>
      <c r="B18" s="29" t="s">
        <v>46</v>
      </c>
      <c r="C18" s="25">
        <v>38</v>
      </c>
      <c r="D18" s="25">
        <v>24</v>
      </c>
      <c r="E18" s="25">
        <v>39</v>
      </c>
      <c r="F18" s="25">
        <v>77</v>
      </c>
      <c r="G18" s="25">
        <v>56</v>
      </c>
      <c r="H18" s="25">
        <v>42</v>
      </c>
      <c r="I18" s="25">
        <v>21</v>
      </c>
      <c r="J18" s="25">
        <v>12</v>
      </c>
      <c r="K18" s="25">
        <v>17</v>
      </c>
      <c r="L18" s="30">
        <v>46</v>
      </c>
      <c r="M18" s="30">
        <v>48</v>
      </c>
      <c r="N18" s="30">
        <v>59</v>
      </c>
      <c r="O18" s="30">
        <v>57</v>
      </c>
      <c r="P18" s="15"/>
      <c r="Q18" s="31" t="s">
        <v>47</v>
      </c>
      <c r="R18" s="31" t="s">
        <v>48</v>
      </c>
    </row>
    <row r="19" spans="1:18" x14ac:dyDescent="0.25">
      <c r="A19" s="32" t="s">
        <v>49</v>
      </c>
      <c r="B19" s="24" t="s">
        <v>50</v>
      </c>
      <c r="C19" s="25">
        <v>75</v>
      </c>
      <c r="D19" s="25">
        <v>93</v>
      </c>
      <c r="E19" s="25">
        <v>112</v>
      </c>
      <c r="F19" s="25">
        <v>500</v>
      </c>
      <c r="G19" s="25">
        <v>120</v>
      </c>
      <c r="H19" s="25">
        <v>71</v>
      </c>
      <c r="I19" s="25">
        <v>85</v>
      </c>
      <c r="J19" s="25">
        <v>31</v>
      </c>
      <c r="K19" s="25">
        <v>33</v>
      </c>
      <c r="L19" s="30">
        <v>16</v>
      </c>
      <c r="M19" s="30">
        <v>13</v>
      </c>
      <c r="N19" s="30">
        <v>35</v>
      </c>
      <c r="O19" s="30">
        <v>25</v>
      </c>
      <c r="P19" s="15"/>
      <c r="Q19" s="27" t="s">
        <v>51</v>
      </c>
      <c r="R19" s="27" t="s">
        <v>52</v>
      </c>
    </row>
    <row r="20" spans="1:18" x14ac:dyDescent="0.25">
      <c r="A20" s="32" t="s">
        <v>642</v>
      </c>
      <c r="B20" s="24" t="s">
        <v>641</v>
      </c>
      <c r="C20" s="25">
        <v>4</v>
      </c>
      <c r="D20" s="25">
        <v>25</v>
      </c>
      <c r="E20" s="25">
        <v>38</v>
      </c>
      <c r="F20" s="25">
        <v>3</v>
      </c>
      <c r="G20" s="25">
        <v>3</v>
      </c>
      <c r="H20" s="25">
        <v>1</v>
      </c>
      <c r="I20" s="69" t="s">
        <v>718</v>
      </c>
      <c r="J20" s="69" t="s">
        <v>718</v>
      </c>
      <c r="K20" s="69" t="s">
        <v>718</v>
      </c>
      <c r="L20" s="70" t="s">
        <v>718</v>
      </c>
      <c r="M20" s="70" t="s">
        <v>718</v>
      </c>
      <c r="N20" s="70" t="s">
        <v>718</v>
      </c>
      <c r="O20" s="70" t="s">
        <v>718</v>
      </c>
      <c r="P20" s="15"/>
      <c r="Q20" s="27" t="s">
        <v>642</v>
      </c>
      <c r="R20" s="27" t="s">
        <v>643</v>
      </c>
    </row>
    <row r="21" spans="1:18" x14ac:dyDescent="0.25">
      <c r="A21" s="28" t="s">
        <v>53</v>
      </c>
      <c r="B21" s="29" t="s">
        <v>54</v>
      </c>
      <c r="C21" s="25">
        <v>9</v>
      </c>
      <c r="D21" s="25">
        <v>23</v>
      </c>
      <c r="E21" s="25">
        <v>8</v>
      </c>
      <c r="F21" s="25">
        <v>7</v>
      </c>
      <c r="G21" s="25">
        <v>18</v>
      </c>
      <c r="H21" s="25">
        <v>9</v>
      </c>
      <c r="I21" s="25">
        <v>15</v>
      </c>
      <c r="J21" s="25">
        <v>13</v>
      </c>
      <c r="K21" s="25">
        <v>6</v>
      </c>
      <c r="L21" s="30">
        <v>5</v>
      </c>
      <c r="M21" s="30">
        <v>5</v>
      </c>
      <c r="N21" s="30">
        <v>7</v>
      </c>
      <c r="O21" s="70">
        <v>171</v>
      </c>
      <c r="P21" s="15"/>
      <c r="Q21" s="31" t="s">
        <v>55</v>
      </c>
      <c r="R21" s="31" t="s">
        <v>56</v>
      </c>
    </row>
    <row r="22" spans="1:18" x14ac:dyDescent="0.25">
      <c r="A22" s="28" t="s">
        <v>57</v>
      </c>
      <c r="B22" s="29" t="s">
        <v>58</v>
      </c>
      <c r="C22" s="25">
        <v>11</v>
      </c>
      <c r="D22" s="25">
        <v>16</v>
      </c>
      <c r="E22" s="25">
        <v>9</v>
      </c>
      <c r="F22" s="25">
        <v>47</v>
      </c>
      <c r="G22" s="25">
        <v>90</v>
      </c>
      <c r="H22" s="25">
        <v>5</v>
      </c>
      <c r="I22" s="25">
        <v>18</v>
      </c>
      <c r="J22" s="25">
        <v>9</v>
      </c>
      <c r="K22" s="25">
        <v>7</v>
      </c>
      <c r="L22" s="30">
        <v>3</v>
      </c>
      <c r="M22" s="30">
        <v>5</v>
      </c>
      <c r="N22" s="30">
        <v>18</v>
      </c>
      <c r="O22" s="30">
        <v>2</v>
      </c>
      <c r="P22" s="15"/>
      <c r="Q22" s="31" t="s">
        <v>57</v>
      </c>
      <c r="R22" s="31" t="s">
        <v>57</v>
      </c>
    </row>
    <row r="23" spans="1:18" x14ac:dyDescent="0.25">
      <c r="A23" s="32" t="s">
        <v>59</v>
      </c>
      <c r="B23" s="24" t="s">
        <v>60</v>
      </c>
      <c r="C23" s="25">
        <v>2027</v>
      </c>
      <c r="D23" s="25">
        <v>2257</v>
      </c>
      <c r="E23" s="25">
        <v>1975</v>
      </c>
      <c r="F23" s="25">
        <v>1783</v>
      </c>
      <c r="G23" s="25">
        <v>1199</v>
      </c>
      <c r="H23" s="25">
        <v>778</v>
      </c>
      <c r="I23" s="25">
        <v>533</v>
      </c>
      <c r="J23" s="25">
        <v>536</v>
      </c>
      <c r="K23" s="25">
        <v>409</v>
      </c>
      <c r="L23" s="30">
        <v>391</v>
      </c>
      <c r="M23" s="30">
        <v>356</v>
      </c>
      <c r="N23" s="30">
        <v>404</v>
      </c>
      <c r="O23" s="30">
        <v>219</v>
      </c>
      <c r="P23" s="15"/>
      <c r="Q23" s="27" t="s">
        <v>61</v>
      </c>
      <c r="R23" s="27" t="s">
        <v>62</v>
      </c>
    </row>
    <row r="24" spans="1:18" x14ac:dyDescent="0.25">
      <c r="A24" s="32" t="s">
        <v>63</v>
      </c>
      <c r="B24" s="24" t="s">
        <v>64</v>
      </c>
      <c r="C24" s="25">
        <v>1154</v>
      </c>
      <c r="D24" s="25">
        <v>737</v>
      </c>
      <c r="E24" s="25">
        <v>1892</v>
      </c>
      <c r="F24" s="25">
        <v>1412</v>
      </c>
      <c r="G24" s="25">
        <v>439</v>
      </c>
      <c r="H24" s="25">
        <v>213</v>
      </c>
      <c r="I24" s="25">
        <v>175</v>
      </c>
      <c r="J24" s="25">
        <v>162</v>
      </c>
      <c r="K24" s="25">
        <v>112</v>
      </c>
      <c r="L24" s="30">
        <v>124</v>
      </c>
      <c r="M24" s="30">
        <v>138</v>
      </c>
      <c r="N24" s="30">
        <v>165</v>
      </c>
      <c r="O24" s="30">
        <v>95</v>
      </c>
      <c r="P24" s="15"/>
      <c r="Q24" s="27" t="s">
        <v>65</v>
      </c>
      <c r="R24" s="27" t="s">
        <v>66</v>
      </c>
    </row>
    <row r="25" spans="1:18" ht="12.75" customHeight="1" x14ac:dyDescent="0.25">
      <c r="A25" s="32" t="s">
        <v>67</v>
      </c>
      <c r="B25" s="24" t="s">
        <v>68</v>
      </c>
      <c r="C25" s="25">
        <v>0</v>
      </c>
      <c r="D25" s="25">
        <v>2076</v>
      </c>
      <c r="E25" s="25">
        <v>2657</v>
      </c>
      <c r="F25" s="25">
        <v>1499</v>
      </c>
      <c r="G25" s="25">
        <v>458</v>
      </c>
      <c r="H25" s="25">
        <v>422</v>
      </c>
      <c r="I25" s="25">
        <v>314</v>
      </c>
      <c r="J25" s="25">
        <v>468</v>
      </c>
      <c r="K25" s="25">
        <v>202</v>
      </c>
      <c r="L25" s="30">
        <v>183</v>
      </c>
      <c r="M25" s="30">
        <v>148</v>
      </c>
      <c r="N25" s="30">
        <v>113</v>
      </c>
      <c r="O25" s="30">
        <v>47</v>
      </c>
      <c r="P25" s="15"/>
      <c r="Q25" s="31" t="s">
        <v>69</v>
      </c>
      <c r="R25" s="31" t="s">
        <v>69</v>
      </c>
    </row>
    <row r="26" spans="1:18" ht="24.6" customHeight="1" x14ac:dyDescent="0.25">
      <c r="A26" s="71" t="s">
        <v>725</v>
      </c>
      <c r="B26" s="29" t="s">
        <v>70</v>
      </c>
      <c r="C26" s="25">
        <v>125</v>
      </c>
      <c r="D26" s="25">
        <v>284</v>
      </c>
      <c r="E26" s="25">
        <v>1621</v>
      </c>
      <c r="F26" s="25">
        <v>1087</v>
      </c>
      <c r="G26" s="25">
        <v>411</v>
      </c>
      <c r="H26" s="25">
        <v>165</v>
      </c>
      <c r="I26" s="25">
        <v>168</v>
      </c>
      <c r="J26" s="25">
        <v>199</v>
      </c>
      <c r="K26" s="25">
        <v>115</v>
      </c>
      <c r="L26" s="30">
        <v>184</v>
      </c>
      <c r="M26" s="30">
        <v>124</v>
      </c>
      <c r="N26" s="30">
        <v>136</v>
      </c>
      <c r="O26" s="30">
        <v>57</v>
      </c>
      <c r="P26" s="15"/>
      <c r="Q26" s="42" t="s">
        <v>723</v>
      </c>
      <c r="R26" s="42" t="s">
        <v>724</v>
      </c>
    </row>
    <row r="27" spans="1:18" ht="13.8" thickBot="1" x14ac:dyDescent="0.3">
      <c r="A27" s="32" t="s">
        <v>71</v>
      </c>
      <c r="B27" s="24" t="s">
        <v>72</v>
      </c>
      <c r="C27" s="25">
        <v>45</v>
      </c>
      <c r="D27" s="25">
        <v>25</v>
      </c>
      <c r="E27" s="25">
        <v>46</v>
      </c>
      <c r="F27" s="25">
        <v>60</v>
      </c>
      <c r="G27" s="25">
        <v>71</v>
      </c>
      <c r="H27" s="25">
        <v>35</v>
      </c>
      <c r="I27" s="25">
        <v>490</v>
      </c>
      <c r="J27" s="25">
        <v>369</v>
      </c>
      <c r="K27" s="25">
        <v>126</v>
      </c>
      <c r="L27" s="33">
        <v>110</v>
      </c>
      <c r="M27" s="33">
        <v>89</v>
      </c>
      <c r="N27" s="33">
        <v>114</v>
      </c>
      <c r="O27" s="131">
        <v>71</v>
      </c>
      <c r="P27" s="15"/>
      <c r="Q27" s="27" t="s">
        <v>71</v>
      </c>
      <c r="R27" s="27" t="s">
        <v>73</v>
      </c>
    </row>
    <row r="28" spans="1:18" ht="13.8" thickBot="1" x14ac:dyDescent="0.3">
      <c r="A28" s="17" t="s">
        <v>74</v>
      </c>
      <c r="B28" s="13" t="s">
        <v>75</v>
      </c>
      <c r="C28" s="18"/>
      <c r="D28" s="18"/>
      <c r="E28" s="18"/>
      <c r="F28" s="18"/>
      <c r="G28" s="18"/>
      <c r="H28" s="18"/>
      <c r="I28" s="18"/>
      <c r="J28" s="18"/>
      <c r="K28" s="18"/>
      <c r="L28" s="34"/>
      <c r="M28" s="34"/>
      <c r="N28" s="34"/>
      <c r="O28" s="34"/>
      <c r="P28" s="15"/>
      <c r="Q28" s="20" t="s">
        <v>76</v>
      </c>
      <c r="R28" s="20" t="s">
        <v>77</v>
      </c>
    </row>
    <row r="29" spans="1:18" x14ac:dyDescent="0.25">
      <c r="A29" s="37" t="s">
        <v>78</v>
      </c>
      <c r="B29" s="38" t="s">
        <v>79</v>
      </c>
      <c r="C29" s="25">
        <v>0</v>
      </c>
      <c r="D29" s="25">
        <v>0</v>
      </c>
      <c r="E29" s="25">
        <v>0</v>
      </c>
      <c r="F29" s="25">
        <v>0</v>
      </c>
      <c r="G29" s="25">
        <v>0</v>
      </c>
      <c r="H29" s="25">
        <v>0</v>
      </c>
      <c r="I29" s="25">
        <v>0</v>
      </c>
      <c r="J29" s="25">
        <v>0</v>
      </c>
      <c r="K29" s="25">
        <v>0</v>
      </c>
      <c r="L29" s="26">
        <v>0</v>
      </c>
      <c r="M29" s="26">
        <v>0</v>
      </c>
      <c r="N29" s="26">
        <v>0</v>
      </c>
      <c r="O29" s="26">
        <v>0</v>
      </c>
      <c r="P29" s="15"/>
      <c r="Q29" s="27" t="s">
        <v>80</v>
      </c>
      <c r="R29" s="27" t="s">
        <v>78</v>
      </c>
    </row>
    <row r="30" spans="1:18" x14ac:dyDescent="0.25">
      <c r="A30" s="28" t="s">
        <v>81</v>
      </c>
      <c r="B30" s="29" t="s">
        <v>82</v>
      </c>
      <c r="C30" s="25">
        <v>0</v>
      </c>
      <c r="D30" s="25">
        <v>0</v>
      </c>
      <c r="E30" s="25">
        <v>0</v>
      </c>
      <c r="F30" s="25">
        <v>0</v>
      </c>
      <c r="G30" s="25">
        <v>0</v>
      </c>
      <c r="H30" s="25">
        <v>0</v>
      </c>
      <c r="I30" s="25">
        <v>0</v>
      </c>
      <c r="J30" s="25">
        <v>0</v>
      </c>
      <c r="K30" s="25">
        <v>0</v>
      </c>
      <c r="L30" s="30">
        <v>0</v>
      </c>
      <c r="M30" s="30">
        <v>0</v>
      </c>
      <c r="N30" s="30">
        <v>0</v>
      </c>
      <c r="O30" s="133">
        <v>0</v>
      </c>
      <c r="P30" s="15"/>
      <c r="Q30" s="31" t="s">
        <v>83</v>
      </c>
      <c r="R30" s="31" t="s">
        <v>84</v>
      </c>
    </row>
    <row r="31" spans="1:18" x14ac:dyDescent="0.25">
      <c r="A31" s="28" t="s">
        <v>85</v>
      </c>
      <c r="B31" s="29" t="s">
        <v>86</v>
      </c>
      <c r="C31" s="25">
        <v>0</v>
      </c>
      <c r="D31" s="25">
        <v>0</v>
      </c>
      <c r="E31" s="25">
        <v>0</v>
      </c>
      <c r="F31" s="25">
        <v>0</v>
      </c>
      <c r="G31" s="25">
        <v>0</v>
      </c>
      <c r="H31" s="25">
        <v>0</v>
      </c>
      <c r="I31" s="25">
        <v>0</v>
      </c>
      <c r="J31" s="25">
        <v>0</v>
      </c>
      <c r="K31" s="25">
        <v>0</v>
      </c>
      <c r="L31" s="30">
        <v>0</v>
      </c>
      <c r="M31" s="30">
        <v>0</v>
      </c>
      <c r="N31" s="30">
        <v>0</v>
      </c>
      <c r="O31" s="30">
        <v>0</v>
      </c>
      <c r="P31" s="15"/>
      <c r="Q31" s="31" t="s">
        <v>85</v>
      </c>
      <c r="R31" s="31" t="s">
        <v>85</v>
      </c>
    </row>
    <row r="32" spans="1:18" x14ac:dyDescent="0.25">
      <c r="A32" s="37" t="s">
        <v>87</v>
      </c>
      <c r="B32" s="38" t="s">
        <v>88</v>
      </c>
      <c r="C32" s="25">
        <v>0</v>
      </c>
      <c r="D32" s="25">
        <v>0</v>
      </c>
      <c r="E32" s="25">
        <v>0</v>
      </c>
      <c r="F32" s="25">
        <v>0</v>
      </c>
      <c r="G32" s="25">
        <v>0</v>
      </c>
      <c r="H32" s="25">
        <v>0</v>
      </c>
      <c r="I32" s="25">
        <v>0</v>
      </c>
      <c r="J32" s="25">
        <v>0</v>
      </c>
      <c r="K32" s="25">
        <v>0</v>
      </c>
      <c r="L32" s="30">
        <v>0</v>
      </c>
      <c r="M32" s="30">
        <v>0</v>
      </c>
      <c r="N32" s="30">
        <v>0</v>
      </c>
      <c r="O32" s="30">
        <v>0</v>
      </c>
      <c r="P32" s="15"/>
      <c r="Q32" s="27" t="s">
        <v>89</v>
      </c>
      <c r="R32" s="27" t="s">
        <v>87</v>
      </c>
    </row>
    <row r="33" spans="1:18" x14ac:dyDescent="0.25">
      <c r="A33" s="28" t="s">
        <v>90</v>
      </c>
      <c r="B33" s="29" t="s">
        <v>91</v>
      </c>
      <c r="C33" s="25">
        <v>236</v>
      </c>
      <c r="D33" s="25">
        <v>254</v>
      </c>
      <c r="E33" s="25">
        <v>259</v>
      </c>
      <c r="F33" s="25">
        <v>433</v>
      </c>
      <c r="G33" s="25">
        <v>336</v>
      </c>
      <c r="H33" s="25">
        <v>194</v>
      </c>
      <c r="I33" s="25">
        <v>134</v>
      </c>
      <c r="J33" s="25">
        <v>186</v>
      </c>
      <c r="K33" s="25">
        <v>652</v>
      </c>
      <c r="L33" s="30">
        <v>464</v>
      </c>
      <c r="M33" s="30">
        <v>783</v>
      </c>
      <c r="N33" s="30">
        <v>1001</v>
      </c>
      <c r="O33" s="30">
        <v>583</v>
      </c>
      <c r="P33" s="15"/>
      <c r="Q33" s="31" t="s">
        <v>92</v>
      </c>
      <c r="R33" s="31" t="s">
        <v>93</v>
      </c>
    </row>
    <row r="34" spans="1:18" x14ac:dyDescent="0.25">
      <c r="A34" s="97" t="s">
        <v>797</v>
      </c>
      <c r="B34" s="134" t="s">
        <v>703</v>
      </c>
      <c r="C34" s="162" t="s">
        <v>718</v>
      </c>
      <c r="D34" s="162" t="s">
        <v>718</v>
      </c>
      <c r="E34" s="162" t="s">
        <v>718</v>
      </c>
      <c r="F34" s="162" t="s">
        <v>718</v>
      </c>
      <c r="G34" s="162" t="s">
        <v>718</v>
      </c>
      <c r="H34" s="162" t="s">
        <v>718</v>
      </c>
      <c r="I34" s="162" t="s">
        <v>718</v>
      </c>
      <c r="J34" s="162" t="s">
        <v>718</v>
      </c>
      <c r="K34" s="162" t="s">
        <v>718</v>
      </c>
      <c r="L34" s="70" t="s">
        <v>718</v>
      </c>
      <c r="M34" s="70" t="s">
        <v>718</v>
      </c>
      <c r="N34" s="70" t="s">
        <v>718</v>
      </c>
      <c r="O34" s="30">
        <v>1</v>
      </c>
      <c r="P34" s="15"/>
      <c r="Q34" s="31"/>
      <c r="R34" s="31"/>
    </row>
    <row r="35" spans="1:18" ht="13.8" thickBot="1" x14ac:dyDescent="0.3">
      <c r="A35" s="39" t="s">
        <v>94</v>
      </c>
      <c r="B35" s="40" t="s">
        <v>95</v>
      </c>
      <c r="C35" s="41">
        <v>0</v>
      </c>
      <c r="D35" s="41">
        <v>0</v>
      </c>
      <c r="E35" s="41">
        <v>0</v>
      </c>
      <c r="F35" s="41">
        <v>0</v>
      </c>
      <c r="G35" s="41">
        <v>0</v>
      </c>
      <c r="H35" s="41">
        <v>0</v>
      </c>
      <c r="I35" s="41">
        <v>0</v>
      </c>
      <c r="J35" s="41">
        <v>0</v>
      </c>
      <c r="K35" s="41">
        <v>0</v>
      </c>
      <c r="L35" s="132">
        <v>0</v>
      </c>
      <c r="M35" s="133">
        <v>0</v>
      </c>
      <c r="N35" s="132">
        <v>0</v>
      </c>
      <c r="O35" s="131">
        <v>0</v>
      </c>
      <c r="P35" s="15"/>
      <c r="Q35" s="31" t="s">
        <v>96</v>
      </c>
      <c r="R35" s="31" t="s">
        <v>97</v>
      </c>
    </row>
    <row r="36" spans="1:18" ht="13.8" thickBot="1" x14ac:dyDescent="0.3">
      <c r="A36" s="17" t="s">
        <v>98</v>
      </c>
      <c r="B36" s="13" t="s">
        <v>99</v>
      </c>
      <c r="C36" s="18"/>
      <c r="D36" s="18"/>
      <c r="E36" s="18"/>
      <c r="F36" s="18"/>
      <c r="G36" s="18"/>
      <c r="H36" s="18"/>
      <c r="I36" s="18"/>
      <c r="J36" s="18"/>
      <c r="K36" s="18"/>
      <c r="L36" s="34"/>
      <c r="M36" s="34"/>
      <c r="N36" s="34"/>
      <c r="O36" s="34"/>
      <c r="P36" s="15"/>
      <c r="Q36" s="20" t="s">
        <v>100</v>
      </c>
      <c r="R36" s="20" t="s">
        <v>101</v>
      </c>
    </row>
    <row r="37" spans="1:18" x14ac:dyDescent="0.25">
      <c r="A37" s="37" t="s">
        <v>102</v>
      </c>
      <c r="B37" s="38" t="s">
        <v>103</v>
      </c>
      <c r="C37" s="25">
        <v>156</v>
      </c>
      <c r="D37" s="25">
        <v>220</v>
      </c>
      <c r="E37" s="25">
        <v>252</v>
      </c>
      <c r="F37" s="25">
        <v>227</v>
      </c>
      <c r="G37" s="25">
        <v>171</v>
      </c>
      <c r="H37" s="25">
        <v>91</v>
      </c>
      <c r="I37" s="25">
        <v>121</v>
      </c>
      <c r="J37" s="25">
        <v>91</v>
      </c>
      <c r="K37" s="25">
        <v>83</v>
      </c>
      <c r="L37" s="26">
        <v>82</v>
      </c>
      <c r="M37" s="26">
        <v>116</v>
      </c>
      <c r="N37" s="26">
        <v>159</v>
      </c>
      <c r="O37" s="26">
        <v>78</v>
      </c>
      <c r="P37" s="15"/>
      <c r="Q37" s="27" t="s">
        <v>104</v>
      </c>
      <c r="R37" s="27" t="s">
        <v>105</v>
      </c>
    </row>
    <row r="38" spans="1:18" x14ac:dyDescent="0.25">
      <c r="A38" s="28" t="s">
        <v>106</v>
      </c>
      <c r="B38" s="29" t="s">
        <v>107</v>
      </c>
      <c r="C38" s="25">
        <v>135</v>
      </c>
      <c r="D38" s="25">
        <v>165</v>
      </c>
      <c r="E38" s="25">
        <v>164</v>
      </c>
      <c r="F38" s="25">
        <v>138</v>
      </c>
      <c r="G38" s="25">
        <v>176</v>
      </c>
      <c r="H38" s="25">
        <v>109</v>
      </c>
      <c r="I38" s="25">
        <v>80</v>
      </c>
      <c r="J38" s="25">
        <v>56</v>
      </c>
      <c r="K38" s="25">
        <v>75</v>
      </c>
      <c r="L38" s="30">
        <v>120</v>
      </c>
      <c r="M38" s="30">
        <v>91</v>
      </c>
      <c r="N38" s="30">
        <v>202</v>
      </c>
      <c r="O38" s="30">
        <v>87</v>
      </c>
      <c r="P38" s="15"/>
      <c r="Q38" s="31" t="s">
        <v>106</v>
      </c>
      <c r="R38" s="31" t="s">
        <v>106</v>
      </c>
    </row>
    <row r="39" spans="1:18" x14ac:dyDescent="0.25">
      <c r="A39" s="28" t="s">
        <v>108</v>
      </c>
      <c r="B39" s="29" t="s">
        <v>109</v>
      </c>
      <c r="C39" s="25">
        <v>16</v>
      </c>
      <c r="D39" s="25">
        <v>53</v>
      </c>
      <c r="E39" s="25">
        <v>47</v>
      </c>
      <c r="F39" s="25">
        <v>47</v>
      </c>
      <c r="G39" s="25">
        <v>79</v>
      </c>
      <c r="H39" s="25">
        <v>47</v>
      </c>
      <c r="I39" s="25">
        <v>30</v>
      </c>
      <c r="J39" s="25">
        <v>23</v>
      </c>
      <c r="K39" s="25">
        <v>26</v>
      </c>
      <c r="L39" s="30">
        <v>31</v>
      </c>
      <c r="M39" s="30">
        <v>29</v>
      </c>
      <c r="N39" s="30">
        <v>53</v>
      </c>
      <c r="O39" s="30">
        <v>12</v>
      </c>
      <c r="P39" s="15"/>
      <c r="Q39" s="31" t="s">
        <v>110</v>
      </c>
      <c r="R39" s="31" t="s">
        <v>108</v>
      </c>
    </row>
    <row r="40" spans="1:18" x14ac:dyDescent="0.25">
      <c r="A40" s="37" t="s">
        <v>111</v>
      </c>
      <c r="B40" s="38" t="s">
        <v>112</v>
      </c>
      <c r="C40" s="25">
        <v>0</v>
      </c>
      <c r="D40" s="25">
        <v>0</v>
      </c>
      <c r="E40" s="25">
        <v>0</v>
      </c>
      <c r="F40" s="25">
        <v>0</v>
      </c>
      <c r="G40" s="25">
        <v>0</v>
      </c>
      <c r="H40" s="25">
        <v>0</v>
      </c>
      <c r="I40" s="25">
        <v>0</v>
      </c>
      <c r="J40" s="25">
        <v>0</v>
      </c>
      <c r="K40" s="25">
        <v>0</v>
      </c>
      <c r="L40" s="30">
        <v>0</v>
      </c>
      <c r="M40" s="30">
        <v>0</v>
      </c>
      <c r="N40" s="30">
        <v>0</v>
      </c>
      <c r="O40" s="30">
        <v>0</v>
      </c>
      <c r="P40" s="15"/>
      <c r="Q40" s="27" t="s">
        <v>111</v>
      </c>
      <c r="R40" s="27" t="s">
        <v>111</v>
      </c>
    </row>
    <row r="41" spans="1:18" x14ac:dyDescent="0.25">
      <c r="A41" s="37" t="s">
        <v>113</v>
      </c>
      <c r="B41" s="38" t="s">
        <v>114</v>
      </c>
      <c r="C41" s="25">
        <v>30</v>
      </c>
      <c r="D41" s="25">
        <v>48</v>
      </c>
      <c r="E41" s="25">
        <v>57</v>
      </c>
      <c r="F41" s="25">
        <v>69</v>
      </c>
      <c r="G41" s="25">
        <v>79</v>
      </c>
      <c r="H41" s="25">
        <v>87</v>
      </c>
      <c r="I41" s="25">
        <v>74</v>
      </c>
      <c r="J41" s="25">
        <v>42</v>
      </c>
      <c r="K41" s="25">
        <v>44</v>
      </c>
      <c r="L41" s="30">
        <v>55</v>
      </c>
      <c r="M41" s="30">
        <v>66</v>
      </c>
      <c r="N41" s="30">
        <v>68</v>
      </c>
      <c r="O41" s="30">
        <v>22</v>
      </c>
      <c r="P41" s="15"/>
      <c r="Q41" s="27" t="s">
        <v>113</v>
      </c>
      <c r="R41" s="27" t="s">
        <v>113</v>
      </c>
    </row>
    <row r="42" spans="1:18" x14ac:dyDescent="0.25">
      <c r="A42" s="37" t="s">
        <v>115</v>
      </c>
      <c r="B42" s="38" t="s">
        <v>116</v>
      </c>
      <c r="C42" s="25">
        <v>134</v>
      </c>
      <c r="D42" s="25">
        <v>128</v>
      </c>
      <c r="E42" s="25">
        <v>140</v>
      </c>
      <c r="F42" s="25">
        <v>133</v>
      </c>
      <c r="G42" s="25">
        <v>129</v>
      </c>
      <c r="H42" s="25">
        <v>132</v>
      </c>
      <c r="I42" s="25">
        <v>65</v>
      </c>
      <c r="J42" s="25">
        <v>255</v>
      </c>
      <c r="K42" s="25">
        <v>271</v>
      </c>
      <c r="L42" s="30">
        <v>237</v>
      </c>
      <c r="M42" s="30">
        <v>401</v>
      </c>
      <c r="N42" s="30">
        <v>621</v>
      </c>
      <c r="O42" s="30">
        <v>320</v>
      </c>
      <c r="P42" s="15"/>
      <c r="Q42" s="27" t="s">
        <v>115</v>
      </c>
      <c r="R42" s="27" t="s">
        <v>115</v>
      </c>
    </row>
    <row r="43" spans="1:18" x14ac:dyDescent="0.25">
      <c r="A43" s="28" t="s">
        <v>117</v>
      </c>
      <c r="B43" s="29" t="s">
        <v>118</v>
      </c>
      <c r="C43" s="25">
        <v>326</v>
      </c>
      <c r="D43" s="25">
        <v>272</v>
      </c>
      <c r="E43" s="25">
        <v>283</v>
      </c>
      <c r="F43" s="25">
        <v>457</v>
      </c>
      <c r="G43" s="25">
        <v>460</v>
      </c>
      <c r="H43" s="25">
        <v>358</v>
      </c>
      <c r="I43" s="25">
        <v>349</v>
      </c>
      <c r="J43" s="25">
        <v>281</v>
      </c>
      <c r="K43" s="25">
        <v>257</v>
      </c>
      <c r="L43" s="30">
        <v>348</v>
      </c>
      <c r="M43" s="30">
        <v>356</v>
      </c>
      <c r="N43" s="30">
        <v>389</v>
      </c>
      <c r="O43" s="30">
        <v>272</v>
      </c>
      <c r="P43" s="15"/>
      <c r="Q43" s="31" t="s">
        <v>119</v>
      </c>
      <c r="R43" s="31" t="s">
        <v>120</v>
      </c>
    </row>
    <row r="44" spans="1:18" x14ac:dyDescent="0.25">
      <c r="A44" s="28" t="s">
        <v>121</v>
      </c>
      <c r="B44" s="29" t="s">
        <v>122</v>
      </c>
      <c r="C44" s="25">
        <v>1</v>
      </c>
      <c r="D44" s="25">
        <v>0</v>
      </c>
      <c r="E44" s="25">
        <v>0</v>
      </c>
      <c r="F44" s="25">
        <v>0</v>
      </c>
      <c r="G44" s="25">
        <v>0</v>
      </c>
      <c r="H44" s="25">
        <v>0</v>
      </c>
      <c r="I44" s="25">
        <v>0</v>
      </c>
      <c r="J44" s="25">
        <v>0</v>
      </c>
      <c r="K44" s="25">
        <v>0</v>
      </c>
      <c r="L44" s="30">
        <v>1</v>
      </c>
      <c r="M44" s="30">
        <v>0</v>
      </c>
      <c r="N44" s="30">
        <v>0</v>
      </c>
      <c r="O44" s="30">
        <v>0</v>
      </c>
      <c r="P44" s="15"/>
      <c r="Q44" s="31" t="s">
        <v>123</v>
      </c>
      <c r="R44" s="31" t="s">
        <v>124</v>
      </c>
    </row>
    <row r="45" spans="1:18" x14ac:dyDescent="0.25">
      <c r="A45" s="28" t="s">
        <v>125</v>
      </c>
      <c r="B45" s="29" t="s">
        <v>126</v>
      </c>
      <c r="C45" s="25">
        <v>10</v>
      </c>
      <c r="D45" s="25">
        <v>5</v>
      </c>
      <c r="E45" s="25">
        <v>2</v>
      </c>
      <c r="F45" s="25">
        <v>3</v>
      </c>
      <c r="G45" s="25">
        <v>7</v>
      </c>
      <c r="H45" s="25">
        <v>11</v>
      </c>
      <c r="I45" s="25">
        <v>64</v>
      </c>
      <c r="J45" s="25">
        <v>24</v>
      </c>
      <c r="K45" s="25">
        <v>27</v>
      </c>
      <c r="L45" s="30">
        <v>9</v>
      </c>
      <c r="M45" s="30">
        <v>14</v>
      </c>
      <c r="N45" s="30">
        <v>22</v>
      </c>
      <c r="O45" s="30">
        <v>13</v>
      </c>
      <c r="P45" s="15"/>
      <c r="Q45" s="31" t="s">
        <v>127</v>
      </c>
      <c r="R45" s="31" t="s">
        <v>128</v>
      </c>
    </row>
    <row r="46" spans="1:18" x14ac:dyDescent="0.25">
      <c r="A46" s="28" t="s">
        <v>129</v>
      </c>
      <c r="B46" s="29" t="s">
        <v>130</v>
      </c>
      <c r="C46" s="25">
        <v>15</v>
      </c>
      <c r="D46" s="25">
        <v>15</v>
      </c>
      <c r="E46" s="25">
        <v>17</v>
      </c>
      <c r="F46" s="25">
        <v>12</v>
      </c>
      <c r="G46" s="25">
        <v>21</v>
      </c>
      <c r="H46" s="25">
        <v>18</v>
      </c>
      <c r="I46" s="25">
        <v>20</v>
      </c>
      <c r="J46" s="25">
        <v>10</v>
      </c>
      <c r="K46" s="25">
        <v>8</v>
      </c>
      <c r="L46" s="30">
        <v>20</v>
      </c>
      <c r="M46" s="30">
        <v>21</v>
      </c>
      <c r="N46" s="30">
        <v>65</v>
      </c>
      <c r="O46" s="30">
        <v>17</v>
      </c>
      <c r="P46" s="15"/>
      <c r="Q46" s="31" t="s">
        <v>131</v>
      </c>
      <c r="R46" s="31" t="s">
        <v>132</v>
      </c>
    </row>
    <row r="47" spans="1:18" x14ac:dyDescent="0.25">
      <c r="A47" s="28" t="s">
        <v>133</v>
      </c>
      <c r="B47" s="29" t="s">
        <v>134</v>
      </c>
      <c r="C47" s="25">
        <v>0</v>
      </c>
      <c r="D47" s="25">
        <v>0</v>
      </c>
      <c r="E47" s="25">
        <v>0</v>
      </c>
      <c r="F47" s="25">
        <v>0</v>
      </c>
      <c r="G47" s="25">
        <v>2</v>
      </c>
      <c r="H47" s="25">
        <v>0</v>
      </c>
      <c r="I47" s="25">
        <v>0</v>
      </c>
      <c r="J47" s="25">
        <v>0</v>
      </c>
      <c r="K47" s="25">
        <v>0</v>
      </c>
      <c r="L47" s="30">
        <v>0</v>
      </c>
      <c r="M47" s="30">
        <v>0</v>
      </c>
      <c r="N47" s="30">
        <v>0</v>
      </c>
      <c r="O47" s="30">
        <v>1</v>
      </c>
      <c r="P47" s="15"/>
      <c r="Q47" s="31" t="s">
        <v>135</v>
      </c>
      <c r="R47" s="31" t="s">
        <v>136</v>
      </c>
    </row>
    <row r="48" spans="1:18" x14ac:dyDescent="0.25">
      <c r="A48" s="28" t="s">
        <v>137</v>
      </c>
      <c r="B48" s="29" t="s">
        <v>138</v>
      </c>
      <c r="C48" s="25">
        <v>37</v>
      </c>
      <c r="D48" s="25">
        <v>14</v>
      </c>
      <c r="E48" s="25">
        <v>12</v>
      </c>
      <c r="F48" s="25">
        <v>20</v>
      </c>
      <c r="G48" s="25">
        <v>24</v>
      </c>
      <c r="H48" s="25">
        <v>20</v>
      </c>
      <c r="I48" s="25">
        <v>16</v>
      </c>
      <c r="J48" s="25">
        <v>11</v>
      </c>
      <c r="K48" s="25">
        <v>33</v>
      </c>
      <c r="L48" s="30">
        <v>7</v>
      </c>
      <c r="M48" s="30">
        <v>16</v>
      </c>
      <c r="N48" s="30">
        <v>17</v>
      </c>
      <c r="O48" s="30">
        <v>26</v>
      </c>
      <c r="P48" s="15"/>
      <c r="Q48" s="31" t="s">
        <v>139</v>
      </c>
      <c r="R48" s="31" t="s">
        <v>140</v>
      </c>
    </row>
    <row r="49" spans="1:18" x14ac:dyDescent="0.25">
      <c r="A49" s="28" t="s">
        <v>141</v>
      </c>
      <c r="B49" s="29" t="s">
        <v>142</v>
      </c>
      <c r="C49" s="25">
        <v>560</v>
      </c>
      <c r="D49" s="25">
        <v>666</v>
      </c>
      <c r="E49" s="25">
        <v>794</v>
      </c>
      <c r="F49" s="25">
        <v>1043</v>
      </c>
      <c r="G49" s="25">
        <v>1323</v>
      </c>
      <c r="H49" s="25">
        <v>1088</v>
      </c>
      <c r="I49" s="25">
        <v>612</v>
      </c>
      <c r="J49" s="25">
        <v>628</v>
      </c>
      <c r="K49" s="25">
        <v>503</v>
      </c>
      <c r="L49" s="30">
        <v>667</v>
      </c>
      <c r="M49" s="30">
        <v>439</v>
      </c>
      <c r="N49" s="30">
        <v>521</v>
      </c>
      <c r="O49" s="30">
        <v>385</v>
      </c>
      <c r="P49" s="15"/>
      <c r="Q49" s="31" t="s">
        <v>143</v>
      </c>
      <c r="R49" s="31" t="s">
        <v>144</v>
      </c>
    </row>
    <row r="50" spans="1:18" x14ac:dyDescent="0.25">
      <c r="A50" s="28" t="s">
        <v>145</v>
      </c>
      <c r="B50" s="29" t="s">
        <v>146</v>
      </c>
      <c r="C50" s="25">
        <v>87</v>
      </c>
      <c r="D50" s="25">
        <v>79</v>
      </c>
      <c r="E50" s="25">
        <v>162</v>
      </c>
      <c r="F50" s="25">
        <v>336</v>
      </c>
      <c r="G50" s="25">
        <v>178</v>
      </c>
      <c r="H50" s="25">
        <v>98</v>
      </c>
      <c r="I50" s="25">
        <v>98</v>
      </c>
      <c r="J50" s="25">
        <v>93</v>
      </c>
      <c r="K50" s="25">
        <v>118</v>
      </c>
      <c r="L50" s="30">
        <v>134</v>
      </c>
      <c r="M50" s="30">
        <v>160</v>
      </c>
      <c r="N50" s="30">
        <v>169</v>
      </c>
      <c r="O50" s="30">
        <v>99</v>
      </c>
      <c r="P50" s="15"/>
      <c r="Q50" s="31" t="s">
        <v>147</v>
      </c>
      <c r="R50" s="31" t="s">
        <v>148</v>
      </c>
    </row>
    <row r="51" spans="1:18" x14ac:dyDescent="0.25">
      <c r="A51" s="37" t="s">
        <v>149</v>
      </c>
      <c r="B51" s="38" t="s">
        <v>150</v>
      </c>
      <c r="C51" s="25">
        <v>17</v>
      </c>
      <c r="D51" s="25">
        <v>47</v>
      </c>
      <c r="E51" s="25">
        <v>44</v>
      </c>
      <c r="F51" s="25">
        <v>61</v>
      </c>
      <c r="G51" s="25">
        <v>103</v>
      </c>
      <c r="H51" s="25">
        <v>140</v>
      </c>
      <c r="I51" s="25">
        <v>130</v>
      </c>
      <c r="J51" s="25">
        <v>97</v>
      </c>
      <c r="K51" s="25">
        <v>83</v>
      </c>
      <c r="L51" s="30">
        <v>69</v>
      </c>
      <c r="M51" s="30">
        <v>36</v>
      </c>
      <c r="N51" s="30">
        <v>38</v>
      </c>
      <c r="O51" s="30">
        <v>23</v>
      </c>
      <c r="P51" s="15"/>
      <c r="Q51" s="27" t="s">
        <v>149</v>
      </c>
      <c r="R51" s="27" t="s">
        <v>149</v>
      </c>
    </row>
    <row r="52" spans="1:18" x14ac:dyDescent="0.25">
      <c r="A52" s="37" t="s">
        <v>151</v>
      </c>
      <c r="B52" s="38" t="s">
        <v>152</v>
      </c>
      <c r="C52" s="25">
        <v>22</v>
      </c>
      <c r="D52" s="25">
        <v>23</v>
      </c>
      <c r="E52" s="25">
        <v>29</v>
      </c>
      <c r="F52" s="25">
        <v>99</v>
      </c>
      <c r="G52" s="25">
        <v>74</v>
      </c>
      <c r="H52" s="25">
        <v>81</v>
      </c>
      <c r="I52" s="25">
        <v>77</v>
      </c>
      <c r="J52" s="25">
        <v>43</v>
      </c>
      <c r="K52" s="25">
        <v>52</v>
      </c>
      <c r="L52" s="30">
        <v>37</v>
      </c>
      <c r="M52" s="30">
        <v>50</v>
      </c>
      <c r="N52" s="30">
        <v>62</v>
      </c>
      <c r="O52" s="30">
        <v>34</v>
      </c>
      <c r="P52" s="15"/>
      <c r="Q52" s="27" t="s">
        <v>153</v>
      </c>
      <c r="R52" s="27" t="s">
        <v>153</v>
      </c>
    </row>
    <row r="53" spans="1:18" x14ac:dyDescent="0.25">
      <c r="A53" s="28" t="s">
        <v>154</v>
      </c>
      <c r="B53" s="29" t="s">
        <v>155</v>
      </c>
      <c r="C53" s="25">
        <v>0</v>
      </c>
      <c r="D53" s="25">
        <v>0</v>
      </c>
      <c r="E53" s="25">
        <v>0</v>
      </c>
      <c r="F53" s="25">
        <v>0</v>
      </c>
      <c r="G53" s="25">
        <v>0</v>
      </c>
      <c r="H53" s="25">
        <v>0</v>
      </c>
      <c r="I53" s="25">
        <v>1</v>
      </c>
      <c r="J53" s="25">
        <v>1</v>
      </c>
      <c r="K53" s="25">
        <v>1</v>
      </c>
      <c r="L53" s="30">
        <v>3</v>
      </c>
      <c r="M53" s="30">
        <v>2</v>
      </c>
      <c r="N53" s="30">
        <v>6</v>
      </c>
      <c r="O53" s="30">
        <v>1</v>
      </c>
      <c r="P53" s="15"/>
      <c r="Q53" s="31" t="s">
        <v>156</v>
      </c>
      <c r="R53" s="31" t="s">
        <v>157</v>
      </c>
    </row>
    <row r="54" spans="1:18" x14ac:dyDescent="0.25">
      <c r="A54" s="28" t="s">
        <v>158</v>
      </c>
      <c r="B54" s="29" t="s">
        <v>159</v>
      </c>
      <c r="C54" s="25">
        <v>30</v>
      </c>
      <c r="D54" s="25">
        <v>66</v>
      </c>
      <c r="E54" s="25">
        <v>98</v>
      </c>
      <c r="F54" s="25">
        <v>63</v>
      </c>
      <c r="G54" s="25">
        <v>65</v>
      </c>
      <c r="H54" s="25">
        <v>53</v>
      </c>
      <c r="I54" s="25">
        <v>792</v>
      </c>
      <c r="J54" s="25">
        <v>335</v>
      </c>
      <c r="K54" s="25">
        <v>331</v>
      </c>
      <c r="L54" s="30">
        <v>667</v>
      </c>
      <c r="M54" s="30">
        <v>760</v>
      </c>
      <c r="N54" s="30">
        <v>1154</v>
      </c>
      <c r="O54" s="30">
        <v>807</v>
      </c>
      <c r="P54" s="15"/>
      <c r="Q54" s="31" t="s">
        <v>160</v>
      </c>
      <c r="R54" s="31" t="s">
        <v>158</v>
      </c>
    </row>
    <row r="55" spans="1:18" x14ac:dyDescent="0.25">
      <c r="A55" s="28" t="s">
        <v>161</v>
      </c>
      <c r="B55" s="29" t="s">
        <v>162</v>
      </c>
      <c r="C55" s="25">
        <v>44</v>
      </c>
      <c r="D55" s="25">
        <v>32</v>
      </c>
      <c r="E55" s="25">
        <v>45</v>
      </c>
      <c r="F55" s="25">
        <v>46</v>
      </c>
      <c r="G55" s="25">
        <v>44</v>
      </c>
      <c r="H55" s="25">
        <v>20</v>
      </c>
      <c r="I55" s="25">
        <v>63</v>
      </c>
      <c r="J55" s="25">
        <v>64</v>
      </c>
      <c r="K55" s="25">
        <v>55</v>
      </c>
      <c r="L55" s="30">
        <v>42</v>
      </c>
      <c r="M55" s="30">
        <v>56</v>
      </c>
      <c r="N55" s="30">
        <v>50</v>
      </c>
      <c r="O55" s="30">
        <v>29</v>
      </c>
      <c r="P55" s="15"/>
      <c r="Q55" s="31" t="s">
        <v>163</v>
      </c>
      <c r="R55" s="31" t="s">
        <v>164</v>
      </c>
    </row>
    <row r="56" spans="1:18" x14ac:dyDescent="0.25">
      <c r="A56" s="37" t="s">
        <v>165</v>
      </c>
      <c r="B56" s="38" t="s">
        <v>166</v>
      </c>
      <c r="C56" s="25">
        <v>4</v>
      </c>
      <c r="D56" s="25">
        <v>4</v>
      </c>
      <c r="E56" s="25">
        <v>10</v>
      </c>
      <c r="F56" s="25">
        <v>3</v>
      </c>
      <c r="G56" s="25">
        <v>4</v>
      </c>
      <c r="H56" s="25">
        <v>4</v>
      </c>
      <c r="I56" s="25">
        <v>7</v>
      </c>
      <c r="J56" s="25">
        <v>12</v>
      </c>
      <c r="K56" s="25">
        <v>13</v>
      </c>
      <c r="L56" s="30">
        <v>16</v>
      </c>
      <c r="M56" s="30">
        <v>20</v>
      </c>
      <c r="N56" s="30">
        <v>31</v>
      </c>
      <c r="O56" s="30">
        <v>13</v>
      </c>
      <c r="P56" s="15"/>
      <c r="Q56" s="27" t="s">
        <v>165</v>
      </c>
      <c r="R56" s="27" t="s">
        <v>165</v>
      </c>
    </row>
    <row r="57" spans="1:18" x14ac:dyDescent="0.25">
      <c r="A57" s="37" t="s">
        <v>167</v>
      </c>
      <c r="B57" s="38" t="s">
        <v>168</v>
      </c>
      <c r="C57" s="25">
        <v>31</v>
      </c>
      <c r="D57" s="25">
        <v>32</v>
      </c>
      <c r="E57" s="25">
        <v>43</v>
      </c>
      <c r="F57" s="25">
        <v>45</v>
      </c>
      <c r="G57" s="25">
        <v>59</v>
      </c>
      <c r="H57" s="25">
        <v>64</v>
      </c>
      <c r="I57" s="25">
        <v>35</v>
      </c>
      <c r="J57" s="25">
        <v>56</v>
      </c>
      <c r="K57" s="25">
        <v>37</v>
      </c>
      <c r="L57" s="30">
        <v>49</v>
      </c>
      <c r="M57" s="30">
        <v>55</v>
      </c>
      <c r="N57" s="30">
        <v>128</v>
      </c>
      <c r="O57" s="30">
        <v>59</v>
      </c>
      <c r="P57" s="15"/>
      <c r="Q57" s="27" t="s">
        <v>169</v>
      </c>
      <c r="R57" s="27" t="s">
        <v>167</v>
      </c>
    </row>
    <row r="58" spans="1:18" x14ac:dyDescent="0.25">
      <c r="A58" s="28" t="s">
        <v>170</v>
      </c>
      <c r="B58" s="29" t="s">
        <v>171</v>
      </c>
      <c r="C58" s="25">
        <v>18</v>
      </c>
      <c r="D58" s="25">
        <v>20</v>
      </c>
      <c r="E58" s="25">
        <v>52</v>
      </c>
      <c r="F58" s="25">
        <v>95</v>
      </c>
      <c r="G58" s="25">
        <v>85</v>
      </c>
      <c r="H58" s="25">
        <v>55</v>
      </c>
      <c r="I58" s="25">
        <v>35</v>
      </c>
      <c r="J58" s="25">
        <v>19</v>
      </c>
      <c r="K58" s="25">
        <v>27</v>
      </c>
      <c r="L58" s="30">
        <v>41</v>
      </c>
      <c r="M58" s="30">
        <v>44</v>
      </c>
      <c r="N58" s="30">
        <v>55</v>
      </c>
      <c r="O58" s="30">
        <v>33</v>
      </c>
      <c r="P58" s="15"/>
      <c r="Q58" s="31" t="s">
        <v>170</v>
      </c>
      <c r="R58" s="31" t="s">
        <v>170</v>
      </c>
    </row>
    <row r="59" spans="1:18" x14ac:dyDescent="0.25">
      <c r="A59" s="28" t="s">
        <v>172</v>
      </c>
      <c r="B59" s="29" t="s">
        <v>173</v>
      </c>
      <c r="C59" s="25">
        <v>654</v>
      </c>
      <c r="D59" s="25">
        <v>1111</v>
      </c>
      <c r="E59" s="25">
        <v>1405</v>
      </c>
      <c r="F59" s="25">
        <v>1975</v>
      </c>
      <c r="G59" s="25">
        <v>1428</v>
      </c>
      <c r="H59" s="25">
        <v>1009</v>
      </c>
      <c r="I59" s="25">
        <v>664</v>
      </c>
      <c r="J59" s="25">
        <v>636</v>
      </c>
      <c r="K59" s="25">
        <v>721</v>
      </c>
      <c r="L59" s="30">
        <v>752</v>
      </c>
      <c r="M59" s="30">
        <v>1001</v>
      </c>
      <c r="N59" s="30">
        <v>829</v>
      </c>
      <c r="O59" s="30">
        <v>456</v>
      </c>
      <c r="P59" s="15"/>
      <c r="Q59" s="31" t="s">
        <v>174</v>
      </c>
      <c r="R59" s="31" t="s">
        <v>172</v>
      </c>
    </row>
    <row r="60" spans="1:18" x14ac:dyDescent="0.25">
      <c r="A60" s="28" t="s">
        <v>175</v>
      </c>
      <c r="B60" s="29" t="s">
        <v>176</v>
      </c>
      <c r="C60" s="25">
        <v>2</v>
      </c>
      <c r="D60" s="25">
        <v>3</v>
      </c>
      <c r="E60" s="25">
        <v>9</v>
      </c>
      <c r="F60" s="25">
        <v>12</v>
      </c>
      <c r="G60" s="25">
        <v>22</v>
      </c>
      <c r="H60" s="25">
        <v>14</v>
      </c>
      <c r="I60" s="25">
        <v>9</v>
      </c>
      <c r="J60" s="25">
        <v>4</v>
      </c>
      <c r="K60" s="25">
        <v>6</v>
      </c>
      <c r="L60" s="30">
        <v>5</v>
      </c>
      <c r="M60" s="30">
        <v>7</v>
      </c>
      <c r="N60" s="30">
        <v>15</v>
      </c>
      <c r="O60" s="30">
        <v>4</v>
      </c>
      <c r="P60" s="15"/>
      <c r="Q60" s="31" t="s">
        <v>177</v>
      </c>
      <c r="R60" s="31" t="s">
        <v>178</v>
      </c>
    </row>
    <row r="61" spans="1:18" x14ac:dyDescent="0.25">
      <c r="A61" s="28" t="s">
        <v>179</v>
      </c>
      <c r="B61" s="29" t="s">
        <v>180</v>
      </c>
      <c r="C61" s="25">
        <v>44</v>
      </c>
      <c r="D61" s="25">
        <v>32</v>
      </c>
      <c r="E61" s="25">
        <v>47</v>
      </c>
      <c r="F61" s="25">
        <v>41</v>
      </c>
      <c r="G61" s="25">
        <v>23</v>
      </c>
      <c r="H61" s="25">
        <v>12</v>
      </c>
      <c r="I61" s="25">
        <v>9</v>
      </c>
      <c r="J61" s="25">
        <v>6</v>
      </c>
      <c r="K61" s="25">
        <v>9</v>
      </c>
      <c r="L61" s="30">
        <v>1</v>
      </c>
      <c r="M61" s="30">
        <v>10</v>
      </c>
      <c r="N61" s="30">
        <v>6</v>
      </c>
      <c r="O61" s="30">
        <v>5</v>
      </c>
      <c r="P61" s="15"/>
      <c r="Q61" s="31" t="s">
        <v>179</v>
      </c>
      <c r="R61" s="31" t="s">
        <v>181</v>
      </c>
    </row>
    <row r="62" spans="1:18" x14ac:dyDescent="0.25">
      <c r="A62" s="37" t="s">
        <v>182</v>
      </c>
      <c r="B62" s="38" t="s">
        <v>183</v>
      </c>
      <c r="C62" s="25">
        <v>0</v>
      </c>
      <c r="D62" s="25">
        <v>0</v>
      </c>
      <c r="E62" s="25">
        <v>0</v>
      </c>
      <c r="F62" s="25">
        <v>0</v>
      </c>
      <c r="G62" s="25">
        <v>0</v>
      </c>
      <c r="H62" s="25">
        <v>0</v>
      </c>
      <c r="I62" s="25">
        <v>1</v>
      </c>
      <c r="J62" s="25">
        <v>0</v>
      </c>
      <c r="K62" s="25">
        <v>0</v>
      </c>
      <c r="L62" s="30">
        <v>0</v>
      </c>
      <c r="M62" s="30">
        <v>0</v>
      </c>
      <c r="N62" s="30">
        <v>0</v>
      </c>
      <c r="O62" s="30">
        <v>0</v>
      </c>
      <c r="P62" s="15"/>
      <c r="Q62" s="27" t="s">
        <v>182</v>
      </c>
      <c r="R62" s="27" t="s">
        <v>182</v>
      </c>
    </row>
    <row r="63" spans="1:18" x14ac:dyDescent="0.25">
      <c r="A63" s="37" t="s">
        <v>184</v>
      </c>
      <c r="B63" s="38" t="s">
        <v>185</v>
      </c>
      <c r="C63" s="25">
        <v>17</v>
      </c>
      <c r="D63" s="25">
        <v>22</v>
      </c>
      <c r="E63" s="25">
        <v>26</v>
      </c>
      <c r="F63" s="25">
        <v>30</v>
      </c>
      <c r="G63" s="25">
        <v>20</v>
      </c>
      <c r="H63" s="25">
        <v>12</v>
      </c>
      <c r="I63" s="25">
        <v>7</v>
      </c>
      <c r="J63" s="25">
        <v>14</v>
      </c>
      <c r="K63" s="25">
        <v>7</v>
      </c>
      <c r="L63" s="30">
        <v>7</v>
      </c>
      <c r="M63" s="30">
        <v>16</v>
      </c>
      <c r="N63" s="30">
        <v>24</v>
      </c>
      <c r="O63" s="30">
        <v>10</v>
      </c>
      <c r="P63" s="15"/>
      <c r="Q63" s="27" t="s">
        <v>184</v>
      </c>
      <c r="R63" s="27" t="s">
        <v>184</v>
      </c>
    </row>
    <row r="64" spans="1:18" x14ac:dyDescent="0.25">
      <c r="A64" s="28" t="s">
        <v>186</v>
      </c>
      <c r="B64" s="29" t="s">
        <v>187</v>
      </c>
      <c r="C64" s="25">
        <v>9</v>
      </c>
      <c r="D64" s="25">
        <v>10</v>
      </c>
      <c r="E64" s="25">
        <v>12</v>
      </c>
      <c r="F64" s="25">
        <v>52</v>
      </c>
      <c r="G64" s="25">
        <v>18</v>
      </c>
      <c r="H64" s="25">
        <v>15</v>
      </c>
      <c r="I64" s="25">
        <v>47</v>
      </c>
      <c r="J64" s="25">
        <v>76</v>
      </c>
      <c r="K64" s="25">
        <v>54</v>
      </c>
      <c r="L64" s="30">
        <v>69</v>
      </c>
      <c r="M64" s="30">
        <v>134</v>
      </c>
      <c r="N64" s="30">
        <v>99</v>
      </c>
      <c r="O64" s="30">
        <v>89</v>
      </c>
      <c r="P64" s="15"/>
      <c r="Q64" s="31" t="s">
        <v>188</v>
      </c>
      <c r="R64" s="31" t="s">
        <v>189</v>
      </c>
    </row>
    <row r="65" spans="1:18" x14ac:dyDescent="0.25">
      <c r="A65" s="28" t="s">
        <v>190</v>
      </c>
      <c r="B65" s="29" t="s">
        <v>191</v>
      </c>
      <c r="C65" s="25">
        <v>1</v>
      </c>
      <c r="D65" s="25">
        <v>3</v>
      </c>
      <c r="E65" s="25">
        <v>2</v>
      </c>
      <c r="F65" s="25">
        <v>7</v>
      </c>
      <c r="G65" s="25">
        <v>2</v>
      </c>
      <c r="H65" s="25">
        <v>4</v>
      </c>
      <c r="I65" s="25">
        <v>0</v>
      </c>
      <c r="J65" s="25">
        <v>4</v>
      </c>
      <c r="K65" s="25">
        <v>1</v>
      </c>
      <c r="L65" s="30">
        <v>0</v>
      </c>
      <c r="M65" s="30">
        <v>1</v>
      </c>
      <c r="N65" s="30">
        <v>1</v>
      </c>
      <c r="O65" s="30">
        <v>2</v>
      </c>
      <c r="P65" s="15"/>
      <c r="Q65" s="31" t="s">
        <v>190</v>
      </c>
      <c r="R65" s="31" t="s">
        <v>192</v>
      </c>
    </row>
    <row r="66" spans="1:18" x14ac:dyDescent="0.25">
      <c r="A66" s="28" t="s">
        <v>193</v>
      </c>
      <c r="B66" s="29" t="s">
        <v>194</v>
      </c>
      <c r="C66" s="25">
        <v>0</v>
      </c>
      <c r="D66" s="25">
        <v>0</v>
      </c>
      <c r="E66" s="25">
        <v>0</v>
      </c>
      <c r="F66" s="25">
        <v>1</v>
      </c>
      <c r="G66" s="25">
        <v>2</v>
      </c>
      <c r="H66" s="25">
        <v>0</v>
      </c>
      <c r="I66" s="25">
        <v>1</v>
      </c>
      <c r="J66" s="25">
        <v>1</v>
      </c>
      <c r="K66" s="25">
        <v>0</v>
      </c>
      <c r="L66" s="30">
        <v>0</v>
      </c>
      <c r="M66" s="30">
        <v>0</v>
      </c>
      <c r="N66" s="30">
        <v>0</v>
      </c>
      <c r="O66" s="30">
        <v>1</v>
      </c>
      <c r="P66" s="15"/>
      <c r="Q66" s="31" t="s">
        <v>193</v>
      </c>
      <c r="R66" s="31" t="s">
        <v>193</v>
      </c>
    </row>
    <row r="67" spans="1:18" x14ac:dyDescent="0.25">
      <c r="A67" s="28" t="s">
        <v>195</v>
      </c>
      <c r="B67" s="29" t="s">
        <v>196</v>
      </c>
      <c r="C67" s="25">
        <v>5</v>
      </c>
      <c r="D67" s="25">
        <v>9</v>
      </c>
      <c r="E67" s="25">
        <v>20</v>
      </c>
      <c r="F67" s="25">
        <v>30</v>
      </c>
      <c r="G67" s="25">
        <v>120</v>
      </c>
      <c r="H67" s="25">
        <v>139</v>
      </c>
      <c r="I67" s="25">
        <v>57</v>
      </c>
      <c r="J67" s="25">
        <v>37</v>
      </c>
      <c r="K67" s="25">
        <v>30</v>
      </c>
      <c r="L67" s="30">
        <v>49</v>
      </c>
      <c r="M67" s="30">
        <v>39</v>
      </c>
      <c r="N67" s="30">
        <v>58</v>
      </c>
      <c r="O67" s="30">
        <v>32</v>
      </c>
      <c r="P67" s="15"/>
      <c r="Q67" s="31" t="s">
        <v>195</v>
      </c>
      <c r="R67" s="31" t="s">
        <v>195</v>
      </c>
    </row>
    <row r="68" spans="1:18" x14ac:dyDescent="0.25">
      <c r="A68" s="28" t="s">
        <v>197</v>
      </c>
      <c r="B68" s="29" t="s">
        <v>198</v>
      </c>
      <c r="C68" s="25">
        <v>115</v>
      </c>
      <c r="D68" s="25">
        <v>164</v>
      </c>
      <c r="E68" s="25">
        <v>162</v>
      </c>
      <c r="F68" s="25">
        <v>124</v>
      </c>
      <c r="G68" s="25">
        <v>171</v>
      </c>
      <c r="H68" s="25">
        <v>141</v>
      </c>
      <c r="I68" s="25">
        <v>89</v>
      </c>
      <c r="J68" s="25">
        <v>96</v>
      </c>
      <c r="K68" s="25">
        <v>62</v>
      </c>
      <c r="L68" s="30">
        <v>63</v>
      </c>
      <c r="M68" s="30">
        <v>72</v>
      </c>
      <c r="N68" s="30">
        <v>95</v>
      </c>
      <c r="O68" s="30">
        <v>63</v>
      </c>
      <c r="P68" s="15"/>
      <c r="Q68" s="31" t="s">
        <v>199</v>
      </c>
      <c r="R68" s="31" t="s">
        <v>200</v>
      </c>
    </row>
    <row r="69" spans="1:18" x14ac:dyDescent="0.25">
      <c r="A69" s="28" t="s">
        <v>201</v>
      </c>
      <c r="B69" s="29" t="s">
        <v>202</v>
      </c>
      <c r="C69" s="25">
        <v>0</v>
      </c>
      <c r="D69" s="25">
        <v>1</v>
      </c>
      <c r="E69" s="25">
        <v>2</v>
      </c>
      <c r="F69" s="25">
        <v>5</v>
      </c>
      <c r="G69" s="25">
        <v>8</v>
      </c>
      <c r="H69" s="25">
        <v>3</v>
      </c>
      <c r="I69" s="25">
        <v>0</v>
      </c>
      <c r="J69" s="25">
        <v>2</v>
      </c>
      <c r="K69" s="25">
        <v>1</v>
      </c>
      <c r="L69" s="30">
        <v>2</v>
      </c>
      <c r="M69" s="30">
        <v>1</v>
      </c>
      <c r="N69" s="30">
        <v>1</v>
      </c>
      <c r="O69" s="30">
        <v>2</v>
      </c>
      <c r="P69" s="15"/>
      <c r="Q69" s="31" t="s">
        <v>203</v>
      </c>
      <c r="R69" s="31" t="s">
        <v>201</v>
      </c>
    </row>
    <row r="70" spans="1:18" x14ac:dyDescent="0.25">
      <c r="A70" s="28" t="s">
        <v>204</v>
      </c>
      <c r="B70" s="29" t="s">
        <v>205</v>
      </c>
      <c r="C70" s="25">
        <v>36</v>
      </c>
      <c r="D70" s="25">
        <v>38</v>
      </c>
      <c r="E70" s="25">
        <v>43</v>
      </c>
      <c r="F70" s="25">
        <v>89</v>
      </c>
      <c r="G70" s="25">
        <v>98</v>
      </c>
      <c r="H70" s="25">
        <v>115</v>
      </c>
      <c r="I70" s="25">
        <v>136</v>
      </c>
      <c r="J70" s="25">
        <v>184</v>
      </c>
      <c r="K70" s="25">
        <v>187</v>
      </c>
      <c r="L70" s="30">
        <v>211</v>
      </c>
      <c r="M70" s="30">
        <v>208</v>
      </c>
      <c r="N70" s="30">
        <v>221</v>
      </c>
      <c r="O70" s="30">
        <v>148</v>
      </c>
      <c r="P70" s="15"/>
      <c r="Q70" s="31" t="s">
        <v>206</v>
      </c>
      <c r="R70" s="31" t="s">
        <v>207</v>
      </c>
    </row>
    <row r="71" spans="1:18" x14ac:dyDescent="0.25">
      <c r="A71" s="28" t="s">
        <v>208</v>
      </c>
      <c r="B71" s="29" t="s">
        <v>209</v>
      </c>
      <c r="C71" s="25">
        <v>0</v>
      </c>
      <c r="D71" s="25">
        <v>0</v>
      </c>
      <c r="E71" s="25">
        <v>0</v>
      </c>
      <c r="F71" s="25">
        <v>1</v>
      </c>
      <c r="G71" s="25">
        <v>0</v>
      </c>
      <c r="H71" s="25">
        <v>0</v>
      </c>
      <c r="I71" s="25">
        <v>0</v>
      </c>
      <c r="J71" s="25">
        <v>0</v>
      </c>
      <c r="K71" s="25">
        <v>0</v>
      </c>
      <c r="L71" s="30">
        <v>0</v>
      </c>
      <c r="M71" s="30">
        <v>1</v>
      </c>
      <c r="N71" s="30">
        <v>2</v>
      </c>
      <c r="O71" s="30">
        <v>7</v>
      </c>
      <c r="P71" s="15"/>
      <c r="Q71" s="31" t="s">
        <v>208</v>
      </c>
      <c r="R71" s="31" t="s">
        <v>208</v>
      </c>
    </row>
    <row r="72" spans="1:18" x14ac:dyDescent="0.25">
      <c r="A72" s="28" t="s">
        <v>210</v>
      </c>
      <c r="B72" s="29" t="s">
        <v>211</v>
      </c>
      <c r="C72" s="25">
        <v>0</v>
      </c>
      <c r="D72" s="25">
        <v>0</v>
      </c>
      <c r="E72" s="25">
        <v>0</v>
      </c>
      <c r="F72" s="25">
        <v>0</v>
      </c>
      <c r="G72" s="25">
        <v>1</v>
      </c>
      <c r="H72" s="25">
        <v>0</v>
      </c>
      <c r="I72" s="25">
        <v>1</v>
      </c>
      <c r="J72" s="25">
        <v>0</v>
      </c>
      <c r="K72" s="25">
        <v>0</v>
      </c>
      <c r="L72" s="30">
        <v>0</v>
      </c>
      <c r="M72" s="30">
        <v>5</v>
      </c>
      <c r="N72" s="30">
        <v>2</v>
      </c>
      <c r="O72" s="30">
        <v>4</v>
      </c>
      <c r="P72" s="15"/>
      <c r="Q72" s="31" t="s">
        <v>212</v>
      </c>
      <c r="R72" s="31" t="s">
        <v>213</v>
      </c>
    </row>
    <row r="73" spans="1:18" x14ac:dyDescent="0.25">
      <c r="A73" s="28" t="s">
        <v>214</v>
      </c>
      <c r="B73" s="29" t="s">
        <v>215</v>
      </c>
      <c r="C73" s="25">
        <v>54</v>
      </c>
      <c r="D73" s="25">
        <v>63</v>
      </c>
      <c r="E73" s="25">
        <v>69</v>
      </c>
      <c r="F73" s="25">
        <v>80</v>
      </c>
      <c r="G73" s="25">
        <v>69</v>
      </c>
      <c r="H73" s="25">
        <v>67</v>
      </c>
      <c r="I73" s="25">
        <v>110</v>
      </c>
      <c r="J73" s="25">
        <v>74</v>
      </c>
      <c r="K73" s="25">
        <v>51</v>
      </c>
      <c r="L73" s="30">
        <v>33</v>
      </c>
      <c r="M73" s="30">
        <v>85</v>
      </c>
      <c r="N73" s="30">
        <v>76</v>
      </c>
      <c r="O73" s="30">
        <v>45</v>
      </c>
      <c r="P73" s="15"/>
      <c r="Q73" s="31" t="s">
        <v>214</v>
      </c>
      <c r="R73" s="31" t="s">
        <v>214</v>
      </c>
    </row>
    <row r="74" spans="1:18" x14ac:dyDescent="0.25">
      <c r="A74" s="37" t="s">
        <v>216</v>
      </c>
      <c r="B74" s="38" t="s">
        <v>217</v>
      </c>
      <c r="C74" s="25">
        <v>53</v>
      </c>
      <c r="D74" s="25">
        <v>107</v>
      </c>
      <c r="E74" s="25">
        <v>125</v>
      </c>
      <c r="F74" s="25">
        <v>158</v>
      </c>
      <c r="G74" s="25">
        <v>156</v>
      </c>
      <c r="H74" s="25">
        <v>146</v>
      </c>
      <c r="I74" s="25">
        <v>109</v>
      </c>
      <c r="J74" s="25">
        <v>115</v>
      </c>
      <c r="K74" s="25">
        <v>89</v>
      </c>
      <c r="L74" s="30">
        <v>118</v>
      </c>
      <c r="M74" s="30">
        <v>100</v>
      </c>
      <c r="N74" s="30">
        <v>181</v>
      </c>
      <c r="O74" s="30">
        <v>134</v>
      </c>
      <c r="P74" s="15"/>
      <c r="Q74" s="27" t="s">
        <v>216</v>
      </c>
      <c r="R74" s="27" t="s">
        <v>216</v>
      </c>
    </row>
    <row r="75" spans="1:18" x14ac:dyDescent="0.25">
      <c r="A75" s="37" t="s">
        <v>218</v>
      </c>
      <c r="B75" s="38" t="s">
        <v>219</v>
      </c>
      <c r="C75" s="25">
        <v>253</v>
      </c>
      <c r="D75" s="25">
        <v>347</v>
      </c>
      <c r="E75" s="25">
        <v>372</v>
      </c>
      <c r="F75" s="25">
        <v>369</v>
      </c>
      <c r="G75" s="25">
        <v>259</v>
      </c>
      <c r="H75" s="25">
        <v>198</v>
      </c>
      <c r="I75" s="25">
        <v>226</v>
      </c>
      <c r="J75" s="25">
        <v>173</v>
      </c>
      <c r="K75" s="25">
        <v>191</v>
      </c>
      <c r="L75" s="30">
        <v>156</v>
      </c>
      <c r="M75" s="30">
        <v>145</v>
      </c>
      <c r="N75" s="30">
        <v>192</v>
      </c>
      <c r="O75" s="30">
        <v>125</v>
      </c>
      <c r="P75" s="15"/>
      <c r="Q75" s="27" t="s">
        <v>218</v>
      </c>
      <c r="R75" s="27" t="s">
        <v>218</v>
      </c>
    </row>
    <row r="76" spans="1:18" x14ac:dyDescent="0.25">
      <c r="A76" s="37" t="s">
        <v>220</v>
      </c>
      <c r="B76" s="38" t="s">
        <v>221</v>
      </c>
      <c r="C76" s="25">
        <v>0</v>
      </c>
      <c r="D76" s="25">
        <v>1</v>
      </c>
      <c r="E76" s="25">
        <v>2</v>
      </c>
      <c r="F76" s="25">
        <v>4</v>
      </c>
      <c r="G76" s="25">
        <v>2</v>
      </c>
      <c r="H76" s="25">
        <v>0</v>
      </c>
      <c r="I76" s="25">
        <v>2</v>
      </c>
      <c r="J76" s="25">
        <v>0</v>
      </c>
      <c r="K76" s="25">
        <v>0</v>
      </c>
      <c r="L76" s="30">
        <v>0</v>
      </c>
      <c r="M76" s="30">
        <v>0</v>
      </c>
      <c r="N76" s="30">
        <v>0</v>
      </c>
      <c r="O76" s="30">
        <v>0</v>
      </c>
      <c r="P76" s="15"/>
      <c r="Q76" s="27" t="s">
        <v>222</v>
      </c>
      <c r="R76" s="27" t="s">
        <v>223</v>
      </c>
    </row>
    <row r="77" spans="1:18" x14ac:dyDescent="0.25">
      <c r="A77" s="28" t="s">
        <v>224</v>
      </c>
      <c r="B77" s="29" t="s">
        <v>225</v>
      </c>
      <c r="C77" s="25">
        <v>43</v>
      </c>
      <c r="D77" s="25">
        <v>113</v>
      </c>
      <c r="E77" s="25">
        <v>223</v>
      </c>
      <c r="F77" s="25">
        <v>307</v>
      </c>
      <c r="G77" s="25">
        <v>454</v>
      </c>
      <c r="H77" s="25">
        <v>296</v>
      </c>
      <c r="I77" s="25">
        <v>221</v>
      </c>
      <c r="J77" s="25">
        <v>211</v>
      </c>
      <c r="K77" s="25">
        <v>130</v>
      </c>
      <c r="L77" s="30">
        <v>149</v>
      </c>
      <c r="M77" s="30">
        <v>150</v>
      </c>
      <c r="N77" s="30">
        <v>219</v>
      </c>
      <c r="O77" s="30">
        <v>91</v>
      </c>
      <c r="P77" s="15"/>
      <c r="Q77" s="31" t="s">
        <v>226</v>
      </c>
      <c r="R77" s="31" t="s">
        <v>224</v>
      </c>
    </row>
    <row r="78" spans="1:18" x14ac:dyDescent="0.25">
      <c r="A78" s="28" t="s">
        <v>227</v>
      </c>
      <c r="B78" s="29" t="s">
        <v>228</v>
      </c>
      <c r="C78" s="25">
        <v>0</v>
      </c>
      <c r="D78" s="25">
        <v>0</v>
      </c>
      <c r="E78" s="25">
        <v>0</v>
      </c>
      <c r="F78" s="25">
        <v>0</v>
      </c>
      <c r="G78" s="25">
        <v>0</v>
      </c>
      <c r="H78" s="25">
        <v>0</v>
      </c>
      <c r="I78" s="25">
        <v>0</v>
      </c>
      <c r="J78" s="25">
        <v>0</v>
      </c>
      <c r="K78" s="25">
        <v>0</v>
      </c>
      <c r="L78" s="30">
        <v>0</v>
      </c>
      <c r="M78" s="30">
        <v>0</v>
      </c>
      <c r="N78" s="30">
        <v>0</v>
      </c>
      <c r="O78" s="30">
        <v>0</v>
      </c>
      <c r="P78" s="15"/>
      <c r="Q78" s="31" t="s">
        <v>227</v>
      </c>
      <c r="R78" s="31" t="s">
        <v>229</v>
      </c>
    </row>
    <row r="79" spans="1:18" x14ac:dyDescent="0.25">
      <c r="A79" s="37" t="s">
        <v>230</v>
      </c>
      <c r="B79" s="38" t="s">
        <v>231</v>
      </c>
      <c r="C79" s="25">
        <v>32</v>
      </c>
      <c r="D79" s="25">
        <v>32</v>
      </c>
      <c r="E79" s="25">
        <v>42</v>
      </c>
      <c r="F79" s="25">
        <v>71</v>
      </c>
      <c r="G79" s="25">
        <v>58</v>
      </c>
      <c r="H79" s="25">
        <v>32</v>
      </c>
      <c r="I79" s="25">
        <v>27</v>
      </c>
      <c r="J79" s="25">
        <v>13</v>
      </c>
      <c r="K79" s="25">
        <v>28</v>
      </c>
      <c r="L79" s="30">
        <v>46</v>
      </c>
      <c r="M79" s="30">
        <v>38</v>
      </c>
      <c r="N79" s="30">
        <v>43</v>
      </c>
      <c r="O79" s="30">
        <v>16</v>
      </c>
      <c r="P79" s="15"/>
      <c r="Q79" s="27" t="s">
        <v>230</v>
      </c>
      <c r="R79" s="27" t="s">
        <v>230</v>
      </c>
    </row>
    <row r="80" spans="1:18" x14ac:dyDescent="0.25">
      <c r="A80" s="28" t="s">
        <v>232</v>
      </c>
      <c r="B80" s="29" t="s">
        <v>233</v>
      </c>
      <c r="C80" s="25">
        <v>135</v>
      </c>
      <c r="D80" s="25">
        <v>139</v>
      </c>
      <c r="E80" s="25">
        <v>249</v>
      </c>
      <c r="F80" s="25">
        <v>427</v>
      </c>
      <c r="G80" s="25">
        <v>292</v>
      </c>
      <c r="H80" s="25">
        <v>153</v>
      </c>
      <c r="I80" s="25">
        <v>278</v>
      </c>
      <c r="J80" s="25">
        <v>2012</v>
      </c>
      <c r="K80" s="25">
        <v>727</v>
      </c>
      <c r="L80" s="30">
        <v>296</v>
      </c>
      <c r="M80" s="30">
        <v>387</v>
      </c>
      <c r="N80" s="30">
        <v>764</v>
      </c>
      <c r="O80" s="30">
        <v>603</v>
      </c>
      <c r="P80" s="15"/>
      <c r="Q80" s="31" t="s">
        <v>234</v>
      </c>
      <c r="R80" s="31" t="s">
        <v>235</v>
      </c>
    </row>
    <row r="81" spans="1:18" x14ac:dyDescent="0.25">
      <c r="A81" s="37" t="s">
        <v>236</v>
      </c>
      <c r="B81" s="38" t="s">
        <v>237</v>
      </c>
      <c r="C81" s="25">
        <v>0</v>
      </c>
      <c r="D81" s="25">
        <v>1</v>
      </c>
      <c r="E81" s="25">
        <v>0</v>
      </c>
      <c r="F81" s="25">
        <v>1</v>
      </c>
      <c r="G81" s="25">
        <v>1</v>
      </c>
      <c r="H81" s="25">
        <v>5</v>
      </c>
      <c r="I81" s="25">
        <v>2</v>
      </c>
      <c r="J81" s="25">
        <v>1</v>
      </c>
      <c r="K81" s="25">
        <v>1</v>
      </c>
      <c r="L81" s="30">
        <v>2</v>
      </c>
      <c r="M81" s="30">
        <v>3</v>
      </c>
      <c r="N81" s="30">
        <v>2</v>
      </c>
      <c r="O81" s="30">
        <v>1</v>
      </c>
      <c r="P81" s="15"/>
      <c r="Q81" s="27" t="s">
        <v>238</v>
      </c>
      <c r="R81" s="27" t="s">
        <v>239</v>
      </c>
    </row>
    <row r="82" spans="1:18" x14ac:dyDescent="0.25">
      <c r="A82" s="37" t="s">
        <v>240</v>
      </c>
      <c r="B82" s="38" t="s">
        <v>241</v>
      </c>
      <c r="C82" s="25">
        <v>0</v>
      </c>
      <c r="D82" s="25">
        <v>0</v>
      </c>
      <c r="E82" s="25">
        <v>0</v>
      </c>
      <c r="F82" s="25">
        <v>0</v>
      </c>
      <c r="G82" s="25">
        <v>0</v>
      </c>
      <c r="H82" s="25">
        <v>4</v>
      </c>
      <c r="I82" s="25">
        <v>3</v>
      </c>
      <c r="J82" s="25">
        <v>5</v>
      </c>
      <c r="K82" s="25">
        <v>4</v>
      </c>
      <c r="L82" s="30">
        <v>2</v>
      </c>
      <c r="M82" s="30">
        <v>9</v>
      </c>
      <c r="N82" s="30">
        <v>5</v>
      </c>
      <c r="O82" s="30">
        <v>5</v>
      </c>
      <c r="P82" s="15"/>
      <c r="Q82" s="27" t="s">
        <v>242</v>
      </c>
      <c r="R82" s="27" t="s">
        <v>243</v>
      </c>
    </row>
    <row r="83" spans="1:18" x14ac:dyDescent="0.25">
      <c r="A83" s="37" t="s">
        <v>244</v>
      </c>
      <c r="B83" s="38" t="s">
        <v>245</v>
      </c>
      <c r="C83" s="25">
        <v>34</v>
      </c>
      <c r="D83" s="25">
        <v>73</v>
      </c>
      <c r="E83" s="25">
        <v>71</v>
      </c>
      <c r="F83" s="25">
        <v>62</v>
      </c>
      <c r="G83" s="25">
        <v>57</v>
      </c>
      <c r="H83" s="25">
        <v>38</v>
      </c>
      <c r="I83" s="25">
        <v>117</v>
      </c>
      <c r="J83" s="25">
        <v>114</v>
      </c>
      <c r="K83" s="25">
        <v>69</v>
      </c>
      <c r="L83" s="30">
        <v>143</v>
      </c>
      <c r="M83" s="30">
        <v>214</v>
      </c>
      <c r="N83" s="30">
        <v>142</v>
      </c>
      <c r="O83" s="30">
        <v>52</v>
      </c>
      <c r="P83" s="15"/>
      <c r="Q83" s="27" t="s">
        <v>246</v>
      </c>
      <c r="R83" s="27" t="s">
        <v>247</v>
      </c>
    </row>
    <row r="84" spans="1:18" x14ac:dyDescent="0.25">
      <c r="A84" s="37" t="s">
        <v>248</v>
      </c>
      <c r="B84" s="38" t="s">
        <v>249</v>
      </c>
      <c r="C84" s="25">
        <v>0</v>
      </c>
      <c r="D84" s="25">
        <v>0</v>
      </c>
      <c r="E84" s="25">
        <v>0</v>
      </c>
      <c r="F84" s="25">
        <v>0</v>
      </c>
      <c r="G84" s="25">
        <v>0</v>
      </c>
      <c r="H84" s="25">
        <v>0</v>
      </c>
      <c r="I84" s="25">
        <v>0</v>
      </c>
      <c r="J84" s="25">
        <v>0</v>
      </c>
      <c r="K84" s="25">
        <v>0</v>
      </c>
      <c r="L84" s="30">
        <v>0</v>
      </c>
      <c r="M84" s="30">
        <v>0</v>
      </c>
      <c r="N84" s="30">
        <v>0</v>
      </c>
      <c r="O84" s="30">
        <v>0</v>
      </c>
      <c r="P84" s="15"/>
      <c r="Q84" s="42" t="s">
        <v>248</v>
      </c>
      <c r="R84" s="42" t="s">
        <v>248</v>
      </c>
    </row>
    <row r="85" spans="1:18" x14ac:dyDescent="0.25">
      <c r="A85" s="28" t="s">
        <v>250</v>
      </c>
      <c r="B85" s="29" t="s">
        <v>251</v>
      </c>
      <c r="C85" s="25">
        <v>40</v>
      </c>
      <c r="D85" s="25">
        <v>97</v>
      </c>
      <c r="E85" s="25">
        <v>65</v>
      </c>
      <c r="F85" s="25">
        <v>59</v>
      </c>
      <c r="G85" s="25">
        <v>19</v>
      </c>
      <c r="H85" s="25">
        <v>22</v>
      </c>
      <c r="I85" s="25">
        <v>13</v>
      </c>
      <c r="J85" s="25">
        <v>4</v>
      </c>
      <c r="K85" s="25">
        <v>9</v>
      </c>
      <c r="L85" s="30">
        <v>16</v>
      </c>
      <c r="M85" s="30">
        <v>15</v>
      </c>
      <c r="N85" s="30">
        <v>20</v>
      </c>
      <c r="O85" s="30">
        <v>10</v>
      </c>
      <c r="P85" s="15"/>
      <c r="Q85" s="31" t="s">
        <v>252</v>
      </c>
      <c r="R85" s="31" t="s">
        <v>253</v>
      </c>
    </row>
    <row r="86" spans="1:18" x14ac:dyDescent="0.25">
      <c r="A86" s="28" t="s">
        <v>254</v>
      </c>
      <c r="B86" s="29" t="s">
        <v>255</v>
      </c>
      <c r="C86" s="25">
        <v>158</v>
      </c>
      <c r="D86" s="25">
        <v>120</v>
      </c>
      <c r="E86" s="25">
        <v>214</v>
      </c>
      <c r="F86" s="25">
        <v>206</v>
      </c>
      <c r="G86" s="25">
        <v>193</v>
      </c>
      <c r="H86" s="25">
        <v>171</v>
      </c>
      <c r="I86" s="25">
        <v>94</v>
      </c>
      <c r="J86" s="25">
        <v>142</v>
      </c>
      <c r="K86" s="25">
        <v>90</v>
      </c>
      <c r="L86" s="30">
        <v>79</v>
      </c>
      <c r="M86" s="30">
        <v>79</v>
      </c>
      <c r="N86" s="30">
        <v>76</v>
      </c>
      <c r="O86" s="30">
        <v>50</v>
      </c>
      <c r="P86" s="15"/>
      <c r="Q86" s="31" t="s">
        <v>254</v>
      </c>
      <c r="R86" s="31" t="s">
        <v>254</v>
      </c>
    </row>
    <row r="87" spans="1:18" x14ac:dyDescent="0.25">
      <c r="A87" s="28" t="s">
        <v>256</v>
      </c>
      <c r="B87" s="29" t="s">
        <v>257</v>
      </c>
      <c r="C87" s="25">
        <v>3</v>
      </c>
      <c r="D87" s="25">
        <v>16</v>
      </c>
      <c r="E87" s="25">
        <v>16</v>
      </c>
      <c r="F87" s="25">
        <v>101</v>
      </c>
      <c r="G87" s="25">
        <v>57</v>
      </c>
      <c r="H87" s="25">
        <v>44</v>
      </c>
      <c r="I87" s="25">
        <v>52</v>
      </c>
      <c r="J87" s="25">
        <v>59</v>
      </c>
      <c r="K87" s="25">
        <v>52</v>
      </c>
      <c r="L87" s="30">
        <v>40</v>
      </c>
      <c r="M87" s="30">
        <v>46</v>
      </c>
      <c r="N87" s="30">
        <v>68</v>
      </c>
      <c r="O87" s="30">
        <v>59</v>
      </c>
      <c r="P87" s="15"/>
      <c r="Q87" s="31" t="s">
        <v>258</v>
      </c>
      <c r="R87" s="31" t="s">
        <v>259</v>
      </c>
    </row>
    <row r="88" spans="1:18" x14ac:dyDescent="0.25">
      <c r="A88" s="28" t="s">
        <v>260</v>
      </c>
      <c r="B88" s="29" t="s">
        <v>261</v>
      </c>
      <c r="C88" s="25">
        <v>11</v>
      </c>
      <c r="D88" s="25">
        <v>19</v>
      </c>
      <c r="E88" s="25">
        <v>15</v>
      </c>
      <c r="F88" s="25">
        <v>20</v>
      </c>
      <c r="G88" s="25">
        <v>20</v>
      </c>
      <c r="H88" s="25">
        <v>15</v>
      </c>
      <c r="I88" s="25">
        <v>11</v>
      </c>
      <c r="J88" s="25">
        <v>17</v>
      </c>
      <c r="K88" s="25">
        <v>8</v>
      </c>
      <c r="L88" s="30">
        <v>14</v>
      </c>
      <c r="M88" s="30">
        <v>10</v>
      </c>
      <c r="N88" s="30">
        <v>22</v>
      </c>
      <c r="O88" s="30">
        <v>8</v>
      </c>
      <c r="P88" s="15"/>
      <c r="Q88" s="31" t="s">
        <v>262</v>
      </c>
      <c r="R88" s="31" t="s">
        <v>260</v>
      </c>
    </row>
    <row r="89" spans="1:18" x14ac:dyDescent="0.25">
      <c r="A89" s="28" t="s">
        <v>263</v>
      </c>
      <c r="B89" s="29" t="s">
        <v>264</v>
      </c>
      <c r="C89" s="25">
        <v>0</v>
      </c>
      <c r="D89" s="25">
        <v>0</v>
      </c>
      <c r="E89" s="25">
        <v>0</v>
      </c>
      <c r="F89" s="25">
        <v>0</v>
      </c>
      <c r="G89" s="25">
        <v>0</v>
      </c>
      <c r="H89" s="25">
        <v>0</v>
      </c>
      <c r="I89" s="25">
        <v>0</v>
      </c>
      <c r="J89" s="25">
        <v>0</v>
      </c>
      <c r="K89" s="25">
        <v>0</v>
      </c>
      <c r="L89" s="30">
        <v>0</v>
      </c>
      <c r="M89" s="30">
        <v>0</v>
      </c>
      <c r="N89" s="30">
        <v>0</v>
      </c>
      <c r="O89" s="30">
        <v>0</v>
      </c>
      <c r="P89" s="15"/>
      <c r="Q89" s="31" t="s">
        <v>265</v>
      </c>
      <c r="R89" s="31" t="s">
        <v>266</v>
      </c>
    </row>
    <row r="90" spans="1:18" x14ac:dyDescent="0.25">
      <c r="A90" s="37" t="s">
        <v>267</v>
      </c>
      <c r="B90" s="38" t="s">
        <v>268</v>
      </c>
      <c r="C90" s="25">
        <v>0</v>
      </c>
      <c r="D90" s="25">
        <v>0</v>
      </c>
      <c r="E90" s="25">
        <v>0</v>
      </c>
      <c r="F90" s="25">
        <v>1</v>
      </c>
      <c r="G90" s="25">
        <v>0</v>
      </c>
      <c r="H90" s="25">
        <v>0</v>
      </c>
      <c r="I90" s="25">
        <v>2</v>
      </c>
      <c r="J90" s="25">
        <v>0</v>
      </c>
      <c r="K90" s="25">
        <v>0</v>
      </c>
      <c r="L90" s="30">
        <v>1</v>
      </c>
      <c r="M90" s="30">
        <v>0</v>
      </c>
      <c r="N90" s="30">
        <v>1</v>
      </c>
      <c r="O90" s="30">
        <v>3</v>
      </c>
      <c r="P90" s="15"/>
      <c r="Q90" s="27" t="s">
        <v>269</v>
      </c>
      <c r="R90" s="27" t="s">
        <v>267</v>
      </c>
    </row>
    <row r="91" spans="1:18" ht="13.8" thickBot="1" x14ac:dyDescent="0.3">
      <c r="A91" s="28" t="s">
        <v>270</v>
      </c>
      <c r="B91" s="29" t="s">
        <v>271</v>
      </c>
      <c r="C91" s="25">
        <v>5</v>
      </c>
      <c r="D91" s="25">
        <v>3</v>
      </c>
      <c r="E91" s="25">
        <v>3</v>
      </c>
      <c r="F91" s="25">
        <v>2</v>
      </c>
      <c r="G91" s="25">
        <v>0</v>
      </c>
      <c r="H91" s="25">
        <v>2</v>
      </c>
      <c r="I91" s="25">
        <v>1</v>
      </c>
      <c r="J91" s="25">
        <v>5</v>
      </c>
      <c r="K91" s="25">
        <v>4</v>
      </c>
      <c r="L91" s="33">
        <v>4</v>
      </c>
      <c r="M91" s="30">
        <v>2</v>
      </c>
      <c r="N91" s="30">
        <v>7</v>
      </c>
      <c r="O91" s="131">
        <v>0</v>
      </c>
      <c r="P91" s="15"/>
      <c r="Q91" s="31" t="s">
        <v>270</v>
      </c>
      <c r="R91" s="31" t="s">
        <v>270</v>
      </c>
    </row>
    <row r="92" spans="1:18" ht="13.8" thickBot="1" x14ac:dyDescent="0.3">
      <c r="A92" s="17" t="s">
        <v>272</v>
      </c>
      <c r="B92" s="13" t="s">
        <v>273</v>
      </c>
      <c r="C92" s="18"/>
      <c r="D92" s="18"/>
      <c r="E92" s="18"/>
      <c r="F92" s="18"/>
      <c r="G92" s="18"/>
      <c r="H92" s="18"/>
      <c r="I92" s="18"/>
      <c r="J92" s="18"/>
      <c r="K92" s="18"/>
      <c r="L92" s="34"/>
      <c r="M92" s="34"/>
      <c r="N92" s="34"/>
      <c r="O92" s="26"/>
      <c r="P92" s="15"/>
      <c r="Q92" s="20" t="s">
        <v>274</v>
      </c>
      <c r="R92" s="20" t="s">
        <v>275</v>
      </c>
    </row>
    <row r="93" spans="1:18" x14ac:dyDescent="0.25">
      <c r="A93" s="28" t="s">
        <v>276</v>
      </c>
      <c r="B93" s="29" t="s">
        <v>277</v>
      </c>
      <c r="C93" s="25">
        <v>0</v>
      </c>
      <c r="D93" s="25">
        <v>0</v>
      </c>
      <c r="E93" s="25">
        <v>0</v>
      </c>
      <c r="F93" s="25">
        <v>0</v>
      </c>
      <c r="G93" s="25">
        <v>0</v>
      </c>
      <c r="H93" s="25">
        <v>0</v>
      </c>
      <c r="I93" s="25">
        <v>0</v>
      </c>
      <c r="J93" s="25">
        <v>0</v>
      </c>
      <c r="K93" s="25">
        <v>0</v>
      </c>
      <c r="L93" s="26">
        <v>0</v>
      </c>
      <c r="M93" s="26">
        <v>0</v>
      </c>
      <c r="N93" s="30">
        <v>0</v>
      </c>
      <c r="O93" s="26">
        <v>0</v>
      </c>
      <c r="P93" s="15"/>
      <c r="Q93" s="31" t="s">
        <v>278</v>
      </c>
      <c r="R93" s="31" t="s">
        <v>279</v>
      </c>
    </row>
    <row r="94" spans="1:18" x14ac:dyDescent="0.25">
      <c r="A94" s="37" t="s">
        <v>280</v>
      </c>
      <c r="B94" s="38" t="s">
        <v>281</v>
      </c>
      <c r="C94" s="25">
        <v>0</v>
      </c>
      <c r="D94" s="25">
        <v>0</v>
      </c>
      <c r="E94" s="25">
        <v>4</v>
      </c>
      <c r="F94" s="25">
        <v>0</v>
      </c>
      <c r="G94" s="25">
        <v>9</v>
      </c>
      <c r="H94" s="25">
        <v>0</v>
      </c>
      <c r="I94" s="25">
        <v>0</v>
      </c>
      <c r="J94" s="25">
        <v>1</v>
      </c>
      <c r="K94" s="25">
        <v>0</v>
      </c>
      <c r="L94" s="30">
        <v>0</v>
      </c>
      <c r="M94" s="30">
        <v>0</v>
      </c>
      <c r="N94" s="30">
        <v>3</v>
      </c>
      <c r="O94" s="133">
        <v>0</v>
      </c>
      <c r="P94" s="15"/>
      <c r="Q94" s="27" t="s">
        <v>282</v>
      </c>
      <c r="R94" s="27" t="s">
        <v>283</v>
      </c>
    </row>
    <row r="95" spans="1:18" x14ac:dyDescent="0.25">
      <c r="A95" s="28" t="s">
        <v>284</v>
      </c>
      <c r="B95" s="29" t="s">
        <v>285</v>
      </c>
      <c r="C95" s="25">
        <v>0</v>
      </c>
      <c r="D95" s="25">
        <v>0</v>
      </c>
      <c r="E95" s="25">
        <v>0</v>
      </c>
      <c r="F95" s="25">
        <v>0</v>
      </c>
      <c r="G95" s="25">
        <v>0</v>
      </c>
      <c r="H95" s="25">
        <v>0</v>
      </c>
      <c r="I95" s="25">
        <v>0</v>
      </c>
      <c r="J95" s="25">
        <v>0</v>
      </c>
      <c r="K95" s="25">
        <v>0</v>
      </c>
      <c r="L95" s="30">
        <v>1</v>
      </c>
      <c r="M95" s="30">
        <v>1</v>
      </c>
      <c r="N95" s="30">
        <v>0</v>
      </c>
      <c r="O95" s="30">
        <v>0</v>
      </c>
      <c r="P95" s="15"/>
      <c r="Q95" s="31" t="s">
        <v>284</v>
      </c>
      <c r="R95" s="31" t="s">
        <v>286</v>
      </c>
    </row>
    <row r="96" spans="1:18" x14ac:dyDescent="0.25">
      <c r="A96" s="28" t="s">
        <v>287</v>
      </c>
      <c r="B96" s="29" t="s">
        <v>288</v>
      </c>
      <c r="C96" s="25">
        <v>0</v>
      </c>
      <c r="D96" s="25">
        <v>0</v>
      </c>
      <c r="E96" s="25">
        <v>0</v>
      </c>
      <c r="F96" s="25">
        <v>0</v>
      </c>
      <c r="G96" s="25">
        <v>0</v>
      </c>
      <c r="H96" s="25">
        <v>0</v>
      </c>
      <c r="I96" s="25">
        <v>0</v>
      </c>
      <c r="J96" s="25">
        <v>0</v>
      </c>
      <c r="K96" s="25">
        <v>0</v>
      </c>
      <c r="L96" s="30">
        <v>1</v>
      </c>
      <c r="M96" s="30">
        <v>0</v>
      </c>
      <c r="N96" s="30">
        <v>0</v>
      </c>
      <c r="O96" s="30">
        <v>0</v>
      </c>
      <c r="P96" s="15"/>
      <c r="Q96" s="31" t="s">
        <v>289</v>
      </c>
      <c r="R96" s="31" t="s">
        <v>287</v>
      </c>
    </row>
    <row r="97" spans="1:18" x14ac:dyDescent="0.25">
      <c r="A97" s="37" t="s">
        <v>290</v>
      </c>
      <c r="B97" s="38" t="s">
        <v>291</v>
      </c>
      <c r="C97" s="25">
        <v>0</v>
      </c>
      <c r="D97" s="25">
        <v>0</v>
      </c>
      <c r="E97" s="25">
        <v>0</v>
      </c>
      <c r="F97" s="25">
        <v>0</v>
      </c>
      <c r="G97" s="25">
        <v>0</v>
      </c>
      <c r="H97" s="25">
        <v>0</v>
      </c>
      <c r="I97" s="25">
        <v>0</v>
      </c>
      <c r="J97" s="25">
        <v>0</v>
      </c>
      <c r="K97" s="25">
        <v>0</v>
      </c>
      <c r="L97" s="30">
        <v>0</v>
      </c>
      <c r="M97" s="30">
        <v>0</v>
      </c>
      <c r="N97" s="30">
        <v>0</v>
      </c>
      <c r="O97" s="30">
        <v>0</v>
      </c>
      <c r="P97" s="15"/>
      <c r="Q97" s="27" t="s">
        <v>292</v>
      </c>
      <c r="R97" s="27" t="s">
        <v>292</v>
      </c>
    </row>
    <row r="98" spans="1:18" x14ac:dyDescent="0.25">
      <c r="A98" s="37" t="s">
        <v>293</v>
      </c>
      <c r="B98" s="38" t="s">
        <v>294</v>
      </c>
      <c r="C98" s="25">
        <v>0</v>
      </c>
      <c r="D98" s="25">
        <v>0</v>
      </c>
      <c r="E98" s="25">
        <v>0</v>
      </c>
      <c r="F98" s="25">
        <v>0</v>
      </c>
      <c r="G98" s="25">
        <v>0</v>
      </c>
      <c r="H98" s="25">
        <v>0</v>
      </c>
      <c r="I98" s="25">
        <v>0</v>
      </c>
      <c r="J98" s="25">
        <v>0</v>
      </c>
      <c r="K98" s="25">
        <v>0</v>
      </c>
      <c r="L98" s="30">
        <v>0</v>
      </c>
      <c r="M98" s="30">
        <v>0</v>
      </c>
      <c r="N98" s="30">
        <v>0</v>
      </c>
      <c r="O98" s="30">
        <v>1</v>
      </c>
      <c r="P98" s="15"/>
      <c r="Q98" s="27" t="s">
        <v>295</v>
      </c>
      <c r="R98" s="27" t="s">
        <v>293</v>
      </c>
    </row>
    <row r="99" spans="1:18" x14ac:dyDescent="0.25">
      <c r="A99" s="37" t="s">
        <v>296</v>
      </c>
      <c r="B99" s="38" t="s">
        <v>297</v>
      </c>
      <c r="C99" s="25">
        <v>1</v>
      </c>
      <c r="D99" s="25">
        <v>2</v>
      </c>
      <c r="E99" s="25">
        <v>3</v>
      </c>
      <c r="F99" s="25">
        <v>2</v>
      </c>
      <c r="G99" s="25">
        <v>0</v>
      </c>
      <c r="H99" s="25">
        <v>3</v>
      </c>
      <c r="I99" s="25">
        <v>1</v>
      </c>
      <c r="J99" s="25">
        <v>5</v>
      </c>
      <c r="K99" s="25">
        <v>6</v>
      </c>
      <c r="L99" s="30">
        <v>15</v>
      </c>
      <c r="M99" s="30">
        <v>28</v>
      </c>
      <c r="N99" s="30">
        <v>29</v>
      </c>
      <c r="O99" s="30">
        <v>429</v>
      </c>
      <c r="P99" s="15"/>
      <c r="Q99" s="27" t="s">
        <v>298</v>
      </c>
      <c r="R99" s="27" t="s">
        <v>299</v>
      </c>
    </row>
    <row r="100" spans="1:18" x14ac:dyDescent="0.25">
      <c r="A100" s="37" t="s">
        <v>300</v>
      </c>
      <c r="B100" s="38" t="s">
        <v>301</v>
      </c>
      <c r="C100" s="25">
        <v>4</v>
      </c>
      <c r="D100" s="25">
        <v>0</v>
      </c>
      <c r="E100" s="25">
        <v>3</v>
      </c>
      <c r="F100" s="25">
        <v>2</v>
      </c>
      <c r="G100" s="25">
        <v>1</v>
      </c>
      <c r="H100" s="25">
        <v>3</v>
      </c>
      <c r="I100" s="25">
        <v>0</v>
      </c>
      <c r="J100" s="25">
        <v>0</v>
      </c>
      <c r="K100" s="25">
        <v>1</v>
      </c>
      <c r="L100" s="30">
        <v>0</v>
      </c>
      <c r="M100" s="30">
        <v>1</v>
      </c>
      <c r="N100" s="30">
        <v>2</v>
      </c>
      <c r="O100" s="30">
        <v>1</v>
      </c>
      <c r="P100" s="15"/>
      <c r="Q100" s="27" t="s">
        <v>300</v>
      </c>
      <c r="R100" s="27" t="s">
        <v>300</v>
      </c>
    </row>
    <row r="101" spans="1:18" x14ac:dyDescent="0.25">
      <c r="A101" s="28" t="s">
        <v>302</v>
      </c>
      <c r="B101" s="29" t="s">
        <v>303</v>
      </c>
      <c r="C101" s="25">
        <v>0</v>
      </c>
      <c r="D101" s="25">
        <v>0</v>
      </c>
      <c r="E101" s="25">
        <v>0</v>
      </c>
      <c r="F101" s="25">
        <v>0</v>
      </c>
      <c r="G101" s="25">
        <v>1</v>
      </c>
      <c r="H101" s="25">
        <v>0</v>
      </c>
      <c r="I101" s="25">
        <v>0</v>
      </c>
      <c r="J101" s="25">
        <v>0</v>
      </c>
      <c r="K101" s="25">
        <v>5</v>
      </c>
      <c r="L101" s="30">
        <v>0</v>
      </c>
      <c r="M101" s="30">
        <v>2</v>
      </c>
      <c r="N101" s="30">
        <v>3</v>
      </c>
      <c r="O101" s="30">
        <v>4</v>
      </c>
      <c r="P101" s="15"/>
      <c r="Q101" s="31" t="s">
        <v>304</v>
      </c>
      <c r="R101" s="31" t="s">
        <v>304</v>
      </c>
    </row>
    <row r="102" spans="1:18" x14ac:dyDescent="0.25">
      <c r="A102" s="28" t="s">
        <v>305</v>
      </c>
      <c r="B102" s="29" t="s">
        <v>306</v>
      </c>
      <c r="C102" s="25">
        <v>4</v>
      </c>
      <c r="D102" s="25">
        <v>7</v>
      </c>
      <c r="E102" s="25">
        <v>13</v>
      </c>
      <c r="F102" s="25">
        <v>6</v>
      </c>
      <c r="G102" s="25">
        <v>15</v>
      </c>
      <c r="H102" s="25">
        <v>8</v>
      </c>
      <c r="I102" s="25">
        <v>2</v>
      </c>
      <c r="J102" s="25">
        <v>5</v>
      </c>
      <c r="K102" s="25">
        <v>19</v>
      </c>
      <c r="L102" s="30">
        <v>66</v>
      </c>
      <c r="M102" s="30">
        <v>153</v>
      </c>
      <c r="N102" s="30">
        <v>365</v>
      </c>
      <c r="O102" s="30">
        <v>172</v>
      </c>
      <c r="P102" s="15"/>
      <c r="Q102" s="31" t="s">
        <v>307</v>
      </c>
      <c r="R102" s="31" t="s">
        <v>305</v>
      </c>
    </row>
    <row r="103" spans="1:18" x14ac:dyDescent="0.25">
      <c r="A103" s="28" t="s">
        <v>308</v>
      </c>
      <c r="B103" s="29" t="s">
        <v>309</v>
      </c>
      <c r="C103" s="25">
        <v>0</v>
      </c>
      <c r="D103" s="25">
        <v>0</v>
      </c>
      <c r="E103" s="25">
        <v>0</v>
      </c>
      <c r="F103" s="25">
        <v>0</v>
      </c>
      <c r="G103" s="25">
        <v>1</v>
      </c>
      <c r="H103" s="25">
        <v>0</v>
      </c>
      <c r="I103" s="25">
        <v>0</v>
      </c>
      <c r="J103" s="25">
        <v>0</v>
      </c>
      <c r="K103" s="25">
        <v>0</v>
      </c>
      <c r="L103" s="30">
        <v>0</v>
      </c>
      <c r="M103" s="30">
        <v>0</v>
      </c>
      <c r="N103" s="30">
        <v>2</v>
      </c>
      <c r="O103" s="30">
        <v>1</v>
      </c>
      <c r="P103" s="15"/>
      <c r="Q103" s="31" t="s">
        <v>308</v>
      </c>
      <c r="R103" s="31" t="s">
        <v>308</v>
      </c>
    </row>
    <row r="104" spans="1:18" x14ac:dyDescent="0.25">
      <c r="A104" s="28" t="s">
        <v>310</v>
      </c>
      <c r="B104" s="29" t="s">
        <v>311</v>
      </c>
      <c r="C104" s="25">
        <v>1</v>
      </c>
      <c r="D104" s="25">
        <v>3</v>
      </c>
      <c r="E104" s="25">
        <v>1</v>
      </c>
      <c r="F104" s="25">
        <v>5</v>
      </c>
      <c r="G104" s="25">
        <v>5</v>
      </c>
      <c r="H104" s="25">
        <v>2</v>
      </c>
      <c r="I104" s="25">
        <v>4</v>
      </c>
      <c r="J104" s="25">
        <v>4</v>
      </c>
      <c r="K104" s="25">
        <v>1</v>
      </c>
      <c r="L104" s="30">
        <v>3</v>
      </c>
      <c r="M104" s="30">
        <v>6</v>
      </c>
      <c r="N104" s="30">
        <v>18</v>
      </c>
      <c r="O104" s="30">
        <v>8</v>
      </c>
      <c r="P104" s="15"/>
      <c r="Q104" s="31" t="s">
        <v>310</v>
      </c>
      <c r="R104" s="31" t="s">
        <v>310</v>
      </c>
    </row>
    <row r="105" spans="1:18" x14ac:dyDescent="0.25">
      <c r="A105" s="37" t="s">
        <v>312</v>
      </c>
      <c r="B105" s="38" t="s">
        <v>313</v>
      </c>
      <c r="C105" s="25">
        <v>1</v>
      </c>
      <c r="D105" s="25">
        <v>9</v>
      </c>
      <c r="E105" s="25">
        <v>0</v>
      </c>
      <c r="F105" s="25">
        <v>2</v>
      </c>
      <c r="G105" s="25">
        <v>0</v>
      </c>
      <c r="H105" s="25">
        <v>1</v>
      </c>
      <c r="I105" s="25">
        <v>0</v>
      </c>
      <c r="J105" s="25">
        <v>0</v>
      </c>
      <c r="K105" s="25">
        <v>0</v>
      </c>
      <c r="L105" s="30">
        <v>0</v>
      </c>
      <c r="M105" s="30">
        <v>0</v>
      </c>
      <c r="N105" s="30">
        <v>0</v>
      </c>
      <c r="O105" s="30">
        <v>0</v>
      </c>
      <c r="P105" s="15"/>
      <c r="Q105" s="27" t="s">
        <v>314</v>
      </c>
      <c r="R105" s="27" t="s">
        <v>315</v>
      </c>
    </row>
    <row r="106" spans="1:18" x14ac:dyDescent="0.25">
      <c r="A106" s="28" t="s">
        <v>316</v>
      </c>
      <c r="B106" s="29" t="s">
        <v>317</v>
      </c>
      <c r="C106" s="25">
        <v>0</v>
      </c>
      <c r="D106" s="25">
        <v>0</v>
      </c>
      <c r="E106" s="25">
        <v>0</v>
      </c>
      <c r="F106" s="25">
        <v>0</v>
      </c>
      <c r="G106" s="25">
        <v>0</v>
      </c>
      <c r="H106" s="25">
        <v>0</v>
      </c>
      <c r="I106" s="25">
        <v>3</v>
      </c>
      <c r="J106" s="25">
        <v>1</v>
      </c>
      <c r="K106" s="25">
        <v>9</v>
      </c>
      <c r="L106" s="30">
        <v>4</v>
      </c>
      <c r="M106" s="30">
        <v>5</v>
      </c>
      <c r="N106" s="30">
        <v>8</v>
      </c>
      <c r="O106" s="30">
        <v>1</v>
      </c>
      <c r="P106" s="15"/>
      <c r="Q106" s="31" t="s">
        <v>318</v>
      </c>
      <c r="R106" s="31" t="s">
        <v>319</v>
      </c>
    </row>
    <row r="107" spans="1:18" x14ac:dyDescent="0.25">
      <c r="A107" s="37" t="s">
        <v>320</v>
      </c>
      <c r="B107" s="38" t="s">
        <v>321</v>
      </c>
      <c r="C107" s="25">
        <v>0</v>
      </c>
      <c r="D107" s="25">
        <v>0</v>
      </c>
      <c r="E107" s="25">
        <v>0</v>
      </c>
      <c r="F107" s="25">
        <v>1</v>
      </c>
      <c r="G107" s="25">
        <v>0</v>
      </c>
      <c r="H107" s="25">
        <v>0</v>
      </c>
      <c r="I107" s="25">
        <v>1</v>
      </c>
      <c r="J107" s="25">
        <v>1</v>
      </c>
      <c r="K107" s="25">
        <v>1</v>
      </c>
      <c r="L107" s="30">
        <v>1</v>
      </c>
      <c r="M107" s="30">
        <v>2</v>
      </c>
      <c r="N107" s="30">
        <v>3</v>
      </c>
      <c r="O107" s="30">
        <v>4</v>
      </c>
      <c r="P107" s="15"/>
      <c r="Q107" s="27" t="s">
        <v>322</v>
      </c>
      <c r="R107" s="27" t="s">
        <v>320</v>
      </c>
    </row>
    <row r="108" spans="1:18" x14ac:dyDescent="0.25">
      <c r="A108" s="37" t="s">
        <v>323</v>
      </c>
      <c r="B108" s="38" t="s">
        <v>324</v>
      </c>
      <c r="C108" s="25">
        <v>0</v>
      </c>
      <c r="D108" s="25">
        <v>0</v>
      </c>
      <c r="E108" s="25">
        <v>0</v>
      </c>
      <c r="F108" s="25">
        <v>30</v>
      </c>
      <c r="G108" s="25">
        <v>18</v>
      </c>
      <c r="H108" s="25">
        <v>22</v>
      </c>
      <c r="I108" s="25">
        <v>22</v>
      </c>
      <c r="J108" s="25">
        <v>37</v>
      </c>
      <c r="K108" s="25">
        <v>76</v>
      </c>
      <c r="L108" s="30">
        <v>117</v>
      </c>
      <c r="M108" s="30">
        <v>222</v>
      </c>
      <c r="N108" s="30">
        <v>1366</v>
      </c>
      <c r="O108" s="30">
        <v>509</v>
      </c>
      <c r="P108" s="15"/>
      <c r="Q108" s="27" t="s">
        <v>323</v>
      </c>
      <c r="R108" s="27" t="s">
        <v>323</v>
      </c>
    </row>
    <row r="109" spans="1:18" x14ac:dyDescent="0.25">
      <c r="A109" s="37" t="s">
        <v>325</v>
      </c>
      <c r="B109" s="38" t="s">
        <v>326</v>
      </c>
      <c r="C109" s="25">
        <v>0</v>
      </c>
      <c r="D109" s="25">
        <v>0</v>
      </c>
      <c r="E109" s="25">
        <v>0</v>
      </c>
      <c r="F109" s="25">
        <v>0</v>
      </c>
      <c r="G109" s="25">
        <v>0</v>
      </c>
      <c r="H109" s="25">
        <v>0</v>
      </c>
      <c r="I109" s="25">
        <v>0</v>
      </c>
      <c r="J109" s="25">
        <v>0</v>
      </c>
      <c r="K109" s="25">
        <v>0</v>
      </c>
      <c r="L109" s="30">
        <v>0</v>
      </c>
      <c r="M109" s="30">
        <v>0</v>
      </c>
      <c r="N109" s="30">
        <v>0</v>
      </c>
      <c r="O109" s="30">
        <v>0</v>
      </c>
      <c r="P109" s="15"/>
      <c r="Q109" s="27" t="s">
        <v>327</v>
      </c>
      <c r="R109" s="27" t="s">
        <v>325</v>
      </c>
    </row>
    <row r="110" spans="1:18" x14ac:dyDescent="0.25">
      <c r="A110" s="37" t="s">
        <v>328</v>
      </c>
      <c r="B110" s="38" t="s">
        <v>329</v>
      </c>
      <c r="C110" s="25">
        <v>0</v>
      </c>
      <c r="D110" s="25">
        <v>7</v>
      </c>
      <c r="E110" s="25">
        <v>2</v>
      </c>
      <c r="F110" s="25">
        <v>1</v>
      </c>
      <c r="G110" s="25">
        <v>13</v>
      </c>
      <c r="H110" s="25">
        <v>3</v>
      </c>
      <c r="I110" s="25">
        <v>0</v>
      </c>
      <c r="J110" s="25">
        <v>1</v>
      </c>
      <c r="K110" s="25">
        <v>2</v>
      </c>
      <c r="L110" s="30">
        <v>9</v>
      </c>
      <c r="M110" s="30">
        <v>24</v>
      </c>
      <c r="N110" s="30">
        <v>33</v>
      </c>
      <c r="O110" s="30">
        <v>10</v>
      </c>
      <c r="P110" s="15"/>
      <c r="Q110" s="27" t="s">
        <v>328</v>
      </c>
      <c r="R110" s="27" t="s">
        <v>328</v>
      </c>
    </row>
    <row r="111" spans="1:18" x14ac:dyDescent="0.25">
      <c r="A111" s="28" t="s">
        <v>330</v>
      </c>
      <c r="B111" s="29" t="s">
        <v>331</v>
      </c>
      <c r="C111" s="25">
        <v>0</v>
      </c>
      <c r="D111" s="25">
        <v>0</v>
      </c>
      <c r="E111" s="25">
        <v>0</v>
      </c>
      <c r="F111" s="25">
        <v>0</v>
      </c>
      <c r="G111" s="25">
        <v>1</v>
      </c>
      <c r="H111" s="25">
        <v>0</v>
      </c>
      <c r="I111" s="25">
        <v>1</v>
      </c>
      <c r="J111" s="25">
        <v>0</v>
      </c>
      <c r="K111" s="25">
        <v>0</v>
      </c>
      <c r="L111" s="30">
        <v>0</v>
      </c>
      <c r="M111" s="30">
        <v>1</v>
      </c>
      <c r="N111" s="30">
        <v>0</v>
      </c>
      <c r="O111" s="30">
        <v>1</v>
      </c>
      <c r="P111" s="15"/>
      <c r="Q111" s="31" t="s">
        <v>332</v>
      </c>
      <c r="R111" s="31" t="s">
        <v>330</v>
      </c>
    </row>
    <row r="112" spans="1:18" x14ac:dyDescent="0.25">
      <c r="A112" s="28" t="s">
        <v>333</v>
      </c>
      <c r="B112" s="29" t="s">
        <v>334</v>
      </c>
      <c r="C112" s="25">
        <v>1</v>
      </c>
      <c r="D112" s="25">
        <v>0</v>
      </c>
      <c r="E112" s="25">
        <v>10</v>
      </c>
      <c r="F112" s="25">
        <v>6</v>
      </c>
      <c r="G112" s="25">
        <v>1</v>
      </c>
      <c r="H112" s="25">
        <v>3</v>
      </c>
      <c r="I112" s="25">
        <v>6</v>
      </c>
      <c r="J112" s="25">
        <v>15</v>
      </c>
      <c r="K112" s="25">
        <v>6</v>
      </c>
      <c r="L112" s="30">
        <v>1</v>
      </c>
      <c r="M112" s="30">
        <v>1</v>
      </c>
      <c r="N112" s="30">
        <v>3</v>
      </c>
      <c r="O112" s="30">
        <v>0</v>
      </c>
      <c r="P112" s="15"/>
      <c r="Q112" s="31" t="s">
        <v>333</v>
      </c>
      <c r="R112" s="31" t="s">
        <v>333</v>
      </c>
    </row>
    <row r="113" spans="1:18" x14ac:dyDescent="0.25">
      <c r="A113" s="28" t="s">
        <v>335</v>
      </c>
      <c r="B113" s="29" t="s">
        <v>336</v>
      </c>
      <c r="C113" s="25">
        <v>0</v>
      </c>
      <c r="D113" s="25">
        <v>0</v>
      </c>
      <c r="E113" s="25">
        <v>0</v>
      </c>
      <c r="F113" s="25">
        <v>0</v>
      </c>
      <c r="G113" s="25">
        <v>2</v>
      </c>
      <c r="H113" s="25">
        <v>0</v>
      </c>
      <c r="I113" s="25">
        <v>4</v>
      </c>
      <c r="J113" s="25">
        <v>2</v>
      </c>
      <c r="K113" s="25">
        <v>3</v>
      </c>
      <c r="L113" s="30">
        <v>13</v>
      </c>
      <c r="M113" s="30">
        <v>6</v>
      </c>
      <c r="N113" s="30">
        <v>13</v>
      </c>
      <c r="O113" s="30">
        <v>3</v>
      </c>
      <c r="P113" s="15"/>
      <c r="Q113" s="31" t="s">
        <v>335</v>
      </c>
      <c r="R113" s="31" t="s">
        <v>335</v>
      </c>
    </row>
    <row r="114" spans="1:18" x14ac:dyDescent="0.25">
      <c r="A114" s="37" t="s">
        <v>337</v>
      </c>
      <c r="B114" s="38" t="s">
        <v>338</v>
      </c>
      <c r="C114" s="25">
        <v>3</v>
      </c>
      <c r="D114" s="25">
        <v>1</v>
      </c>
      <c r="E114" s="25">
        <v>0</v>
      </c>
      <c r="F114" s="25">
        <v>0</v>
      </c>
      <c r="G114" s="25">
        <v>1</v>
      </c>
      <c r="H114" s="25">
        <v>0</v>
      </c>
      <c r="I114" s="25">
        <v>9</v>
      </c>
      <c r="J114" s="25">
        <v>3</v>
      </c>
      <c r="K114" s="25">
        <v>1</v>
      </c>
      <c r="L114" s="30">
        <v>0</v>
      </c>
      <c r="M114" s="30">
        <v>0</v>
      </c>
      <c r="N114" s="30">
        <v>2</v>
      </c>
      <c r="O114" s="30">
        <v>1</v>
      </c>
      <c r="P114" s="15"/>
      <c r="Q114" s="27" t="s">
        <v>339</v>
      </c>
      <c r="R114" s="27" t="s">
        <v>337</v>
      </c>
    </row>
    <row r="115" spans="1:18" x14ac:dyDescent="0.25">
      <c r="A115" s="28" t="s">
        <v>340</v>
      </c>
      <c r="B115" s="29" t="s">
        <v>341</v>
      </c>
      <c r="C115" s="25">
        <v>0</v>
      </c>
      <c r="D115" s="25">
        <v>1</v>
      </c>
      <c r="E115" s="25">
        <v>1</v>
      </c>
      <c r="F115" s="25">
        <v>1</v>
      </c>
      <c r="G115" s="25">
        <v>1</v>
      </c>
      <c r="H115" s="25">
        <v>8</v>
      </c>
      <c r="I115" s="25">
        <v>3</v>
      </c>
      <c r="J115" s="25">
        <v>4</v>
      </c>
      <c r="K115" s="25">
        <v>1</v>
      </c>
      <c r="L115" s="30">
        <v>6</v>
      </c>
      <c r="M115" s="30">
        <v>7</v>
      </c>
      <c r="N115" s="30">
        <v>7</v>
      </c>
      <c r="O115" s="30">
        <v>1</v>
      </c>
      <c r="P115" s="15"/>
      <c r="Q115" s="31" t="s">
        <v>342</v>
      </c>
      <c r="R115" s="31" t="s">
        <v>340</v>
      </c>
    </row>
    <row r="116" spans="1:18" x14ac:dyDescent="0.25">
      <c r="A116" s="28" t="s">
        <v>343</v>
      </c>
      <c r="B116" s="29" t="s">
        <v>344</v>
      </c>
      <c r="C116" s="25">
        <v>0</v>
      </c>
      <c r="D116" s="25">
        <v>0</v>
      </c>
      <c r="E116" s="25">
        <v>0</v>
      </c>
      <c r="F116" s="25">
        <v>4</v>
      </c>
      <c r="G116" s="25">
        <v>0</v>
      </c>
      <c r="H116" s="25">
        <v>0</v>
      </c>
      <c r="I116" s="25">
        <v>0</v>
      </c>
      <c r="J116" s="25">
        <v>1</v>
      </c>
      <c r="K116" s="25">
        <v>0</v>
      </c>
      <c r="L116" s="30">
        <v>0</v>
      </c>
      <c r="M116" s="30">
        <v>38</v>
      </c>
      <c r="N116" s="30">
        <v>16</v>
      </c>
      <c r="O116" s="30">
        <v>3</v>
      </c>
      <c r="P116" s="15"/>
      <c r="Q116" s="31" t="s">
        <v>343</v>
      </c>
      <c r="R116" s="31" t="s">
        <v>343</v>
      </c>
    </row>
    <row r="117" spans="1:18" x14ac:dyDescent="0.25">
      <c r="A117" s="28" t="s">
        <v>345</v>
      </c>
      <c r="B117" s="29" t="s">
        <v>346</v>
      </c>
      <c r="C117" s="25">
        <v>0</v>
      </c>
      <c r="D117" s="25">
        <v>2</v>
      </c>
      <c r="E117" s="25">
        <v>0</v>
      </c>
      <c r="F117" s="25">
        <v>0</v>
      </c>
      <c r="G117" s="25">
        <v>0</v>
      </c>
      <c r="H117" s="25">
        <v>0</v>
      </c>
      <c r="I117" s="25">
        <v>0</v>
      </c>
      <c r="J117" s="25">
        <v>2</v>
      </c>
      <c r="K117" s="25">
        <v>0</v>
      </c>
      <c r="L117" s="30">
        <v>0</v>
      </c>
      <c r="M117" s="30">
        <v>0</v>
      </c>
      <c r="N117" s="30">
        <v>0</v>
      </c>
      <c r="O117" s="30">
        <v>2</v>
      </c>
      <c r="P117" s="15"/>
      <c r="Q117" s="31" t="s">
        <v>345</v>
      </c>
      <c r="R117" s="31" t="s">
        <v>345</v>
      </c>
    </row>
    <row r="118" spans="1:18" x14ac:dyDescent="0.25">
      <c r="A118" s="37" t="s">
        <v>347</v>
      </c>
      <c r="B118" s="38" t="s">
        <v>348</v>
      </c>
      <c r="C118" s="25">
        <v>0</v>
      </c>
      <c r="D118" s="25">
        <v>0</v>
      </c>
      <c r="E118" s="25">
        <v>0</v>
      </c>
      <c r="F118" s="25">
        <v>0</v>
      </c>
      <c r="G118" s="25">
        <v>1</v>
      </c>
      <c r="H118" s="25">
        <v>1</v>
      </c>
      <c r="I118" s="25">
        <v>0</v>
      </c>
      <c r="J118" s="25">
        <v>0</v>
      </c>
      <c r="K118" s="25">
        <v>0</v>
      </c>
      <c r="L118" s="30">
        <v>0</v>
      </c>
      <c r="M118" s="30">
        <v>0</v>
      </c>
      <c r="N118" s="30">
        <v>0</v>
      </c>
      <c r="O118" s="30">
        <v>0</v>
      </c>
      <c r="P118" s="15"/>
      <c r="Q118" s="27" t="s">
        <v>347</v>
      </c>
      <c r="R118" s="27" t="s">
        <v>347</v>
      </c>
    </row>
    <row r="119" spans="1:18" x14ac:dyDescent="0.25">
      <c r="A119" s="37" t="s">
        <v>349</v>
      </c>
      <c r="B119" s="38" t="s">
        <v>350</v>
      </c>
      <c r="C119" s="25">
        <v>0</v>
      </c>
      <c r="D119" s="25">
        <v>1</v>
      </c>
      <c r="E119" s="25">
        <v>0</v>
      </c>
      <c r="F119" s="25">
        <v>0</v>
      </c>
      <c r="G119" s="25">
        <v>0</v>
      </c>
      <c r="H119" s="25">
        <v>1</v>
      </c>
      <c r="I119" s="25">
        <v>0</v>
      </c>
      <c r="J119" s="25">
        <v>1</v>
      </c>
      <c r="K119" s="25">
        <v>2</v>
      </c>
      <c r="L119" s="30">
        <v>1</v>
      </c>
      <c r="M119" s="30">
        <v>11</v>
      </c>
      <c r="N119" s="30">
        <v>18</v>
      </c>
      <c r="O119" s="30">
        <v>32</v>
      </c>
      <c r="P119" s="15"/>
      <c r="Q119" s="27" t="s">
        <v>351</v>
      </c>
      <c r="R119" s="27" t="s">
        <v>349</v>
      </c>
    </row>
    <row r="120" spans="1:18" x14ac:dyDescent="0.25">
      <c r="A120" s="37" t="s">
        <v>352</v>
      </c>
      <c r="B120" s="38" t="s">
        <v>353</v>
      </c>
      <c r="C120" s="25">
        <v>0</v>
      </c>
      <c r="D120" s="25">
        <v>0</v>
      </c>
      <c r="E120" s="25">
        <v>0</v>
      </c>
      <c r="F120" s="25">
        <v>0</v>
      </c>
      <c r="G120" s="25">
        <v>0</v>
      </c>
      <c r="H120" s="25">
        <v>0</v>
      </c>
      <c r="I120" s="25">
        <v>0</v>
      </c>
      <c r="J120" s="25">
        <v>0</v>
      </c>
      <c r="K120" s="25">
        <v>0</v>
      </c>
      <c r="L120" s="30">
        <v>0</v>
      </c>
      <c r="M120" s="30">
        <v>0</v>
      </c>
      <c r="N120" s="30">
        <v>0</v>
      </c>
      <c r="O120" s="30">
        <v>0</v>
      </c>
      <c r="P120" s="15"/>
      <c r="Q120" s="27" t="s">
        <v>354</v>
      </c>
      <c r="R120" s="27" t="s">
        <v>355</v>
      </c>
    </row>
    <row r="121" spans="1:18" x14ac:dyDescent="0.25">
      <c r="A121" s="37" t="s">
        <v>356</v>
      </c>
      <c r="B121" s="38" t="s">
        <v>357</v>
      </c>
      <c r="C121" s="25">
        <v>0</v>
      </c>
      <c r="D121" s="25">
        <v>0</v>
      </c>
      <c r="E121" s="25">
        <v>0</v>
      </c>
      <c r="F121" s="25">
        <v>0</v>
      </c>
      <c r="G121" s="25">
        <v>0</v>
      </c>
      <c r="H121" s="25">
        <v>0</v>
      </c>
      <c r="I121" s="25">
        <v>0</v>
      </c>
      <c r="J121" s="25">
        <v>0</v>
      </c>
      <c r="K121" s="25">
        <v>0</v>
      </c>
      <c r="L121" s="30">
        <v>0</v>
      </c>
      <c r="M121" s="30">
        <v>0</v>
      </c>
      <c r="N121" s="30">
        <v>0</v>
      </c>
      <c r="O121" s="30">
        <v>0</v>
      </c>
      <c r="P121" s="15"/>
      <c r="Q121" s="27" t="s">
        <v>358</v>
      </c>
      <c r="R121" s="27" t="s">
        <v>356</v>
      </c>
    </row>
    <row r="122" spans="1:18" x14ac:dyDescent="0.25">
      <c r="A122" s="37" t="s">
        <v>359</v>
      </c>
      <c r="B122" s="38" t="s">
        <v>360</v>
      </c>
      <c r="C122" s="25">
        <v>0</v>
      </c>
      <c r="D122" s="25">
        <v>0</v>
      </c>
      <c r="E122" s="25">
        <v>0</v>
      </c>
      <c r="F122" s="25">
        <v>0</v>
      </c>
      <c r="G122" s="25">
        <v>0</v>
      </c>
      <c r="H122" s="25">
        <v>0</v>
      </c>
      <c r="I122" s="25">
        <v>0</v>
      </c>
      <c r="J122" s="25">
        <v>0</v>
      </c>
      <c r="K122" s="25">
        <v>0</v>
      </c>
      <c r="L122" s="30">
        <v>0</v>
      </c>
      <c r="M122" s="30">
        <v>0</v>
      </c>
      <c r="N122" s="30">
        <v>0</v>
      </c>
      <c r="O122" s="30">
        <v>0</v>
      </c>
      <c r="P122" s="15"/>
      <c r="Q122" s="27" t="s">
        <v>361</v>
      </c>
      <c r="R122" s="27" t="s">
        <v>362</v>
      </c>
    </row>
    <row r="123" spans="1:18" x14ac:dyDescent="0.25">
      <c r="A123" s="37" t="s">
        <v>363</v>
      </c>
      <c r="B123" s="38" t="s">
        <v>364</v>
      </c>
      <c r="C123" s="25">
        <v>1</v>
      </c>
      <c r="D123" s="25">
        <v>4</v>
      </c>
      <c r="E123" s="25">
        <v>6</v>
      </c>
      <c r="F123" s="25">
        <v>14</v>
      </c>
      <c r="G123" s="25">
        <v>10</v>
      </c>
      <c r="H123" s="25">
        <v>4</v>
      </c>
      <c r="I123" s="25">
        <v>5</v>
      </c>
      <c r="J123" s="25">
        <v>3</v>
      </c>
      <c r="K123" s="25">
        <v>5</v>
      </c>
      <c r="L123" s="30">
        <v>3</v>
      </c>
      <c r="M123" s="30">
        <v>8</v>
      </c>
      <c r="N123" s="30">
        <v>156</v>
      </c>
      <c r="O123" s="30">
        <v>36</v>
      </c>
      <c r="P123" s="15"/>
      <c r="Q123" s="27" t="s">
        <v>365</v>
      </c>
      <c r="R123" s="27" t="s">
        <v>363</v>
      </c>
    </row>
    <row r="124" spans="1:18" x14ac:dyDescent="0.25">
      <c r="A124" s="28" t="s">
        <v>366</v>
      </c>
      <c r="B124" s="29" t="s">
        <v>367</v>
      </c>
      <c r="C124" s="25">
        <v>0</v>
      </c>
      <c r="D124" s="25">
        <v>0</v>
      </c>
      <c r="E124" s="25">
        <v>0</v>
      </c>
      <c r="F124" s="25">
        <v>0</v>
      </c>
      <c r="G124" s="25">
        <v>0</v>
      </c>
      <c r="H124" s="25">
        <v>0</v>
      </c>
      <c r="I124" s="25">
        <v>0</v>
      </c>
      <c r="J124" s="25">
        <v>0</v>
      </c>
      <c r="K124" s="25">
        <v>0</v>
      </c>
      <c r="L124" s="30">
        <v>0</v>
      </c>
      <c r="M124" s="30">
        <v>0</v>
      </c>
      <c r="N124" s="30">
        <v>1</v>
      </c>
      <c r="O124" s="30">
        <v>0</v>
      </c>
      <c r="P124" s="15"/>
      <c r="Q124" s="31" t="s">
        <v>368</v>
      </c>
      <c r="R124" s="31" t="s">
        <v>369</v>
      </c>
    </row>
    <row r="125" spans="1:18" x14ac:dyDescent="0.25">
      <c r="A125" s="37" t="s">
        <v>370</v>
      </c>
      <c r="B125" s="38" t="s">
        <v>371</v>
      </c>
      <c r="C125" s="25">
        <v>2</v>
      </c>
      <c r="D125" s="25">
        <v>3</v>
      </c>
      <c r="E125" s="25">
        <v>3</v>
      </c>
      <c r="F125" s="25">
        <v>6</v>
      </c>
      <c r="G125" s="25">
        <v>3</v>
      </c>
      <c r="H125" s="25">
        <v>2</v>
      </c>
      <c r="I125" s="25">
        <v>3</v>
      </c>
      <c r="J125" s="25">
        <v>4</v>
      </c>
      <c r="K125" s="25">
        <v>1</v>
      </c>
      <c r="L125" s="30">
        <v>5</v>
      </c>
      <c r="M125" s="30">
        <v>11</v>
      </c>
      <c r="N125" s="30">
        <v>10</v>
      </c>
      <c r="O125" s="30">
        <v>7</v>
      </c>
      <c r="P125" s="15"/>
      <c r="Q125" s="27" t="s">
        <v>372</v>
      </c>
      <c r="R125" s="27" t="s">
        <v>373</v>
      </c>
    </row>
    <row r="126" spans="1:18" x14ac:dyDescent="0.25">
      <c r="A126" s="37" t="s">
        <v>374</v>
      </c>
      <c r="B126" s="38" t="s">
        <v>375</v>
      </c>
      <c r="C126" s="25">
        <v>0</v>
      </c>
      <c r="D126" s="25">
        <v>0</v>
      </c>
      <c r="E126" s="25">
        <v>0</v>
      </c>
      <c r="F126" s="25">
        <v>0</v>
      </c>
      <c r="G126" s="25">
        <v>1</v>
      </c>
      <c r="H126" s="25">
        <v>0</v>
      </c>
      <c r="I126" s="25">
        <v>0</v>
      </c>
      <c r="J126" s="25">
        <v>0</v>
      </c>
      <c r="K126" s="25">
        <v>0</v>
      </c>
      <c r="L126" s="30">
        <v>0</v>
      </c>
      <c r="M126" s="30">
        <v>0</v>
      </c>
      <c r="N126" s="30">
        <v>0</v>
      </c>
      <c r="O126" s="30">
        <v>0</v>
      </c>
      <c r="P126" s="15"/>
      <c r="Q126" s="27" t="s">
        <v>374</v>
      </c>
      <c r="R126" s="27" t="s">
        <v>374</v>
      </c>
    </row>
    <row r="127" spans="1:18" ht="13.8" thickBot="1" x14ac:dyDescent="0.3">
      <c r="A127" s="37" t="s">
        <v>376</v>
      </c>
      <c r="B127" s="38" t="s">
        <v>377</v>
      </c>
      <c r="C127" s="25">
        <v>1</v>
      </c>
      <c r="D127" s="25">
        <v>0</v>
      </c>
      <c r="E127" s="25">
        <v>4</v>
      </c>
      <c r="F127" s="25">
        <v>4</v>
      </c>
      <c r="G127" s="25">
        <v>0</v>
      </c>
      <c r="H127" s="25">
        <v>2</v>
      </c>
      <c r="I127" s="25">
        <v>13</v>
      </c>
      <c r="J127" s="25">
        <v>19</v>
      </c>
      <c r="K127" s="25">
        <v>45</v>
      </c>
      <c r="L127" s="33">
        <v>190</v>
      </c>
      <c r="M127" s="30">
        <v>407</v>
      </c>
      <c r="N127" s="30">
        <v>525</v>
      </c>
      <c r="O127" s="131">
        <v>119</v>
      </c>
      <c r="P127" s="15"/>
      <c r="Q127" s="27" t="s">
        <v>376</v>
      </c>
      <c r="R127" s="27" t="s">
        <v>376</v>
      </c>
    </row>
    <row r="128" spans="1:18" ht="13.8" thickBot="1" x14ac:dyDescent="0.3">
      <c r="A128" s="17" t="s">
        <v>378</v>
      </c>
      <c r="B128" s="13" t="s">
        <v>379</v>
      </c>
      <c r="C128" s="18"/>
      <c r="D128" s="18"/>
      <c r="E128" s="18"/>
      <c r="F128" s="18"/>
      <c r="G128" s="18"/>
      <c r="H128" s="18"/>
      <c r="I128" s="18"/>
      <c r="J128" s="18"/>
      <c r="K128" s="18"/>
      <c r="L128" s="34"/>
      <c r="M128" s="34"/>
      <c r="N128" s="34"/>
      <c r="O128" s="26"/>
      <c r="P128" s="15"/>
      <c r="Q128" s="20" t="s">
        <v>380</v>
      </c>
      <c r="R128" s="20" t="s">
        <v>381</v>
      </c>
    </row>
    <row r="129" spans="1:18" x14ac:dyDescent="0.25">
      <c r="A129" s="37" t="s">
        <v>382</v>
      </c>
      <c r="B129" s="38" t="s">
        <v>383</v>
      </c>
      <c r="C129" s="25">
        <v>747</v>
      </c>
      <c r="D129" s="25">
        <v>1241</v>
      </c>
      <c r="E129" s="25">
        <v>1236</v>
      </c>
      <c r="F129" s="25">
        <v>2781</v>
      </c>
      <c r="G129" s="25">
        <v>2526</v>
      </c>
      <c r="H129" s="25">
        <v>908</v>
      </c>
      <c r="I129" s="25">
        <v>803</v>
      </c>
      <c r="J129" s="25">
        <v>7732</v>
      </c>
      <c r="K129" s="25">
        <v>2227</v>
      </c>
      <c r="L129" s="26">
        <v>997</v>
      </c>
      <c r="M129" s="26">
        <v>1043</v>
      </c>
      <c r="N129" s="30">
        <v>2246</v>
      </c>
      <c r="O129" s="26">
        <v>2308</v>
      </c>
      <c r="P129" s="15"/>
      <c r="Q129" s="27" t="s">
        <v>382</v>
      </c>
      <c r="R129" s="27" t="s">
        <v>382</v>
      </c>
    </row>
    <row r="130" spans="1:18" x14ac:dyDescent="0.25">
      <c r="A130" s="28" t="s">
        <v>384</v>
      </c>
      <c r="B130" s="29" t="s">
        <v>385</v>
      </c>
      <c r="C130" s="25">
        <v>547</v>
      </c>
      <c r="D130" s="25">
        <v>1394</v>
      </c>
      <c r="E130" s="25">
        <v>1249</v>
      </c>
      <c r="F130" s="25">
        <v>511</v>
      </c>
      <c r="G130" s="25">
        <v>276</v>
      </c>
      <c r="H130" s="25">
        <v>198</v>
      </c>
      <c r="I130" s="25">
        <v>121</v>
      </c>
      <c r="J130" s="25">
        <v>119</v>
      </c>
      <c r="K130" s="25">
        <v>135</v>
      </c>
      <c r="L130" s="30">
        <v>131</v>
      </c>
      <c r="M130" s="30">
        <v>110</v>
      </c>
      <c r="N130" s="30">
        <v>126</v>
      </c>
      <c r="O130" s="133">
        <v>71</v>
      </c>
      <c r="P130" s="15"/>
      <c r="Q130" s="31" t="s">
        <v>386</v>
      </c>
      <c r="R130" s="31" t="s">
        <v>387</v>
      </c>
    </row>
    <row r="131" spans="1:18" x14ac:dyDescent="0.25">
      <c r="A131" s="28" t="s">
        <v>388</v>
      </c>
      <c r="B131" s="29" t="s">
        <v>389</v>
      </c>
      <c r="C131" s="25">
        <v>55</v>
      </c>
      <c r="D131" s="25">
        <v>57</v>
      </c>
      <c r="E131" s="25">
        <v>67</v>
      </c>
      <c r="F131" s="25">
        <v>133</v>
      </c>
      <c r="G131" s="25">
        <v>106</v>
      </c>
      <c r="H131" s="25">
        <v>44</v>
      </c>
      <c r="I131" s="25">
        <v>31</v>
      </c>
      <c r="J131" s="25">
        <v>23</v>
      </c>
      <c r="K131" s="25">
        <v>44</v>
      </c>
      <c r="L131" s="30">
        <v>34</v>
      </c>
      <c r="M131" s="30">
        <v>17</v>
      </c>
      <c r="N131" s="30">
        <v>37</v>
      </c>
      <c r="O131" s="30">
        <v>25</v>
      </c>
      <c r="P131" s="15"/>
      <c r="Q131" s="31" t="s">
        <v>390</v>
      </c>
      <c r="R131" s="31" t="s">
        <v>391</v>
      </c>
    </row>
    <row r="132" spans="1:18" x14ac:dyDescent="0.25">
      <c r="A132" s="37" t="s">
        <v>392</v>
      </c>
      <c r="B132" s="38" t="s">
        <v>393</v>
      </c>
      <c r="C132" s="25">
        <v>0</v>
      </c>
      <c r="D132" s="25">
        <v>0</v>
      </c>
      <c r="E132" s="25">
        <v>0</v>
      </c>
      <c r="F132" s="25">
        <v>0</v>
      </c>
      <c r="G132" s="25">
        <v>0</v>
      </c>
      <c r="H132" s="25">
        <v>0</v>
      </c>
      <c r="I132" s="25">
        <v>0</v>
      </c>
      <c r="J132" s="25">
        <v>0</v>
      </c>
      <c r="K132" s="25">
        <v>0</v>
      </c>
      <c r="L132" s="30">
        <v>0</v>
      </c>
      <c r="M132" s="30">
        <v>0</v>
      </c>
      <c r="N132" s="30">
        <v>0</v>
      </c>
      <c r="O132" s="30">
        <v>0</v>
      </c>
      <c r="P132" s="15"/>
      <c r="Q132" s="27" t="s">
        <v>394</v>
      </c>
      <c r="R132" s="27" t="s">
        <v>394</v>
      </c>
    </row>
    <row r="133" spans="1:18" x14ac:dyDescent="0.25">
      <c r="A133" s="37" t="s">
        <v>395</v>
      </c>
      <c r="B133" s="38" t="s">
        <v>396</v>
      </c>
      <c r="C133" s="25">
        <v>58</v>
      </c>
      <c r="D133" s="25">
        <v>63</v>
      </c>
      <c r="E133" s="25">
        <v>171</v>
      </c>
      <c r="F133" s="25">
        <v>506</v>
      </c>
      <c r="G133" s="25">
        <v>398</v>
      </c>
      <c r="H133" s="25">
        <v>152</v>
      </c>
      <c r="I133" s="25">
        <v>34</v>
      </c>
      <c r="J133" s="25">
        <v>40</v>
      </c>
      <c r="K133" s="25">
        <v>16</v>
      </c>
      <c r="L133" s="30">
        <v>18</v>
      </c>
      <c r="M133" s="30">
        <v>16</v>
      </c>
      <c r="N133" s="30">
        <v>19</v>
      </c>
      <c r="O133" s="30">
        <v>6</v>
      </c>
      <c r="P133" s="15"/>
      <c r="Q133" s="27" t="s">
        <v>395</v>
      </c>
      <c r="R133" s="27" t="s">
        <v>395</v>
      </c>
    </row>
    <row r="134" spans="1:18" x14ac:dyDescent="0.25">
      <c r="A134" s="37" t="s">
        <v>397</v>
      </c>
      <c r="B134" s="38" t="s">
        <v>398</v>
      </c>
      <c r="C134" s="25">
        <v>29</v>
      </c>
      <c r="D134" s="25">
        <v>12</v>
      </c>
      <c r="E134" s="25">
        <v>11</v>
      </c>
      <c r="F134" s="25">
        <v>11</v>
      </c>
      <c r="G134" s="25">
        <v>6</v>
      </c>
      <c r="H134" s="25">
        <v>3</v>
      </c>
      <c r="I134" s="25">
        <v>1</v>
      </c>
      <c r="J134" s="25">
        <v>0</v>
      </c>
      <c r="K134" s="25">
        <v>0</v>
      </c>
      <c r="L134" s="30">
        <v>1</v>
      </c>
      <c r="M134" s="30">
        <v>0</v>
      </c>
      <c r="N134" s="30">
        <v>0</v>
      </c>
      <c r="O134" s="30">
        <v>0</v>
      </c>
      <c r="P134" s="15"/>
      <c r="Q134" s="27" t="s">
        <v>399</v>
      </c>
      <c r="R134" s="27" t="s">
        <v>397</v>
      </c>
    </row>
    <row r="135" spans="1:18" x14ac:dyDescent="0.25">
      <c r="A135" s="37" t="s">
        <v>400</v>
      </c>
      <c r="B135" s="38" t="s">
        <v>401</v>
      </c>
      <c r="C135" s="25">
        <v>0</v>
      </c>
      <c r="D135" s="25">
        <v>0</v>
      </c>
      <c r="E135" s="25">
        <v>0</v>
      </c>
      <c r="F135" s="25">
        <v>0</v>
      </c>
      <c r="G135" s="25">
        <v>0</v>
      </c>
      <c r="H135" s="25">
        <v>0</v>
      </c>
      <c r="I135" s="25">
        <v>0</v>
      </c>
      <c r="J135" s="25">
        <v>0</v>
      </c>
      <c r="K135" s="25">
        <v>0</v>
      </c>
      <c r="L135" s="30">
        <v>0</v>
      </c>
      <c r="M135" s="30">
        <v>0</v>
      </c>
      <c r="N135" s="30">
        <v>0</v>
      </c>
      <c r="O135" s="30">
        <v>0</v>
      </c>
      <c r="P135" s="15"/>
      <c r="Q135" s="27" t="s">
        <v>402</v>
      </c>
      <c r="R135" s="27" t="s">
        <v>400</v>
      </c>
    </row>
    <row r="136" spans="1:18" x14ac:dyDescent="0.25">
      <c r="A136" s="37" t="s">
        <v>403</v>
      </c>
      <c r="B136" s="38" t="s">
        <v>404</v>
      </c>
      <c r="C136" s="25">
        <v>0</v>
      </c>
      <c r="D136" s="25">
        <v>1</v>
      </c>
      <c r="E136" s="25">
        <v>0</v>
      </c>
      <c r="F136" s="25">
        <v>0</v>
      </c>
      <c r="G136" s="25">
        <v>0</v>
      </c>
      <c r="H136" s="25">
        <v>0</v>
      </c>
      <c r="I136" s="25">
        <v>0</v>
      </c>
      <c r="J136" s="25">
        <v>1</v>
      </c>
      <c r="K136" s="25">
        <v>0</v>
      </c>
      <c r="L136" s="30">
        <v>0</v>
      </c>
      <c r="M136" s="30">
        <v>0</v>
      </c>
      <c r="N136" s="30">
        <v>4</v>
      </c>
      <c r="O136" s="30">
        <v>1</v>
      </c>
      <c r="P136" s="15"/>
      <c r="Q136" s="27" t="s">
        <v>405</v>
      </c>
      <c r="R136" s="27" t="s">
        <v>406</v>
      </c>
    </row>
    <row r="137" spans="1:18" x14ac:dyDescent="0.25">
      <c r="A137" s="37" t="s">
        <v>407</v>
      </c>
      <c r="B137" s="38" t="s">
        <v>408</v>
      </c>
      <c r="C137" s="25">
        <v>116</v>
      </c>
      <c r="D137" s="25">
        <v>168</v>
      </c>
      <c r="E137" s="25">
        <v>180</v>
      </c>
      <c r="F137" s="25">
        <v>309</v>
      </c>
      <c r="G137" s="25">
        <v>360</v>
      </c>
      <c r="H137" s="25">
        <v>388</v>
      </c>
      <c r="I137" s="25">
        <v>107</v>
      </c>
      <c r="J137" s="25">
        <v>133</v>
      </c>
      <c r="K137" s="25">
        <v>125</v>
      </c>
      <c r="L137" s="30">
        <v>79</v>
      </c>
      <c r="M137" s="30">
        <v>56</v>
      </c>
      <c r="N137" s="30">
        <v>109</v>
      </c>
      <c r="O137" s="30">
        <v>22</v>
      </c>
      <c r="P137" s="15"/>
      <c r="Q137" s="27" t="s">
        <v>409</v>
      </c>
      <c r="R137" s="27" t="s">
        <v>410</v>
      </c>
    </row>
    <row r="138" spans="1:18" x14ac:dyDescent="0.25">
      <c r="A138" s="37" t="s">
        <v>411</v>
      </c>
      <c r="B138" s="38" t="s">
        <v>412</v>
      </c>
      <c r="C138" s="25">
        <v>0</v>
      </c>
      <c r="D138" s="25">
        <v>0</v>
      </c>
      <c r="E138" s="25">
        <v>0</v>
      </c>
      <c r="F138" s="25">
        <v>0</v>
      </c>
      <c r="G138" s="25">
        <v>0</v>
      </c>
      <c r="H138" s="25">
        <v>0</v>
      </c>
      <c r="I138" s="25">
        <v>0</v>
      </c>
      <c r="J138" s="25">
        <v>0</v>
      </c>
      <c r="K138" s="25">
        <v>0</v>
      </c>
      <c r="L138" s="30">
        <v>0</v>
      </c>
      <c r="M138" s="30">
        <v>0</v>
      </c>
      <c r="N138" s="30">
        <v>0</v>
      </c>
      <c r="O138" s="30">
        <v>0</v>
      </c>
      <c r="P138" s="15"/>
      <c r="Q138" s="27" t="s">
        <v>413</v>
      </c>
      <c r="R138" s="27" t="s">
        <v>413</v>
      </c>
    </row>
    <row r="139" spans="1:18" x14ac:dyDescent="0.25">
      <c r="A139" s="28" t="s">
        <v>414</v>
      </c>
      <c r="B139" s="29" t="s">
        <v>415</v>
      </c>
      <c r="C139" s="25">
        <v>164</v>
      </c>
      <c r="D139" s="25">
        <v>334</v>
      </c>
      <c r="E139" s="25">
        <v>307</v>
      </c>
      <c r="F139" s="25">
        <v>328</v>
      </c>
      <c r="G139" s="25">
        <v>388</v>
      </c>
      <c r="H139" s="25">
        <v>212</v>
      </c>
      <c r="I139" s="25">
        <v>278</v>
      </c>
      <c r="J139" s="25">
        <v>196</v>
      </c>
      <c r="K139" s="25">
        <v>184</v>
      </c>
      <c r="L139" s="30">
        <v>413</v>
      </c>
      <c r="M139" s="30">
        <v>638</v>
      </c>
      <c r="N139" s="30">
        <v>501</v>
      </c>
      <c r="O139" s="30">
        <v>209</v>
      </c>
      <c r="P139" s="15"/>
      <c r="Q139" s="31" t="s">
        <v>416</v>
      </c>
      <c r="R139" s="31" t="s">
        <v>417</v>
      </c>
    </row>
    <row r="140" spans="1:18" x14ac:dyDescent="0.25">
      <c r="A140" s="28" t="s">
        <v>418</v>
      </c>
      <c r="B140" s="29" t="s">
        <v>419</v>
      </c>
      <c r="C140" s="25">
        <v>58</v>
      </c>
      <c r="D140" s="25">
        <v>76</v>
      </c>
      <c r="E140" s="25">
        <v>134</v>
      </c>
      <c r="F140" s="25">
        <v>151</v>
      </c>
      <c r="G140" s="25">
        <v>91</v>
      </c>
      <c r="H140" s="25">
        <v>43</v>
      </c>
      <c r="I140" s="25">
        <v>65</v>
      </c>
      <c r="J140" s="25">
        <v>59</v>
      </c>
      <c r="K140" s="25">
        <v>33</v>
      </c>
      <c r="L140" s="30">
        <v>34</v>
      </c>
      <c r="M140" s="30">
        <v>58</v>
      </c>
      <c r="N140" s="30">
        <v>34</v>
      </c>
      <c r="O140" s="30">
        <v>14</v>
      </c>
      <c r="P140" s="15"/>
      <c r="Q140" s="31" t="s">
        <v>420</v>
      </c>
      <c r="R140" s="31" t="s">
        <v>418</v>
      </c>
    </row>
    <row r="141" spans="1:18" x14ac:dyDescent="0.25">
      <c r="A141" s="37" t="s">
        <v>421</v>
      </c>
      <c r="B141" s="38" t="s">
        <v>422</v>
      </c>
      <c r="C141" s="25">
        <v>2</v>
      </c>
      <c r="D141" s="25">
        <v>3</v>
      </c>
      <c r="E141" s="25">
        <v>1</v>
      </c>
      <c r="F141" s="25">
        <v>0</v>
      </c>
      <c r="G141" s="25">
        <v>0</v>
      </c>
      <c r="H141" s="25">
        <v>0</v>
      </c>
      <c r="I141" s="25">
        <v>0</v>
      </c>
      <c r="J141" s="25">
        <v>2</v>
      </c>
      <c r="K141" s="25">
        <v>1</v>
      </c>
      <c r="L141" s="30">
        <v>0</v>
      </c>
      <c r="M141" s="30">
        <v>1</v>
      </c>
      <c r="N141" s="30">
        <v>4</v>
      </c>
      <c r="O141" s="30">
        <v>0</v>
      </c>
      <c r="P141" s="15"/>
      <c r="Q141" s="27" t="s">
        <v>423</v>
      </c>
      <c r="R141" s="27" t="s">
        <v>424</v>
      </c>
    </row>
    <row r="142" spans="1:18" x14ac:dyDescent="0.25">
      <c r="A142" s="37" t="s">
        <v>425</v>
      </c>
      <c r="B142" s="38" t="s">
        <v>426</v>
      </c>
      <c r="C142" s="25">
        <v>299</v>
      </c>
      <c r="D142" s="25">
        <v>271</v>
      </c>
      <c r="E142" s="25">
        <v>272</v>
      </c>
      <c r="F142" s="25">
        <v>386</v>
      </c>
      <c r="G142" s="25">
        <v>350</v>
      </c>
      <c r="H142" s="25">
        <v>203</v>
      </c>
      <c r="I142" s="25">
        <v>180</v>
      </c>
      <c r="J142" s="25">
        <v>450</v>
      </c>
      <c r="K142" s="25">
        <v>253</v>
      </c>
      <c r="L142" s="30">
        <v>198</v>
      </c>
      <c r="M142" s="30">
        <v>486</v>
      </c>
      <c r="N142" s="30">
        <v>711</v>
      </c>
      <c r="O142" s="30">
        <v>212</v>
      </c>
      <c r="P142" s="15"/>
      <c r="Q142" s="27" t="s">
        <v>427</v>
      </c>
      <c r="R142" s="27" t="s">
        <v>427</v>
      </c>
    </row>
    <row r="143" spans="1:18" x14ac:dyDescent="0.25">
      <c r="A143" s="37" t="s">
        <v>428</v>
      </c>
      <c r="B143" s="38" t="s">
        <v>429</v>
      </c>
      <c r="C143" s="25">
        <v>815</v>
      </c>
      <c r="D143" s="25">
        <v>1096</v>
      </c>
      <c r="E143" s="25">
        <v>1644</v>
      </c>
      <c r="F143" s="25">
        <v>1979</v>
      </c>
      <c r="G143" s="25">
        <v>637</v>
      </c>
      <c r="H143" s="25">
        <v>265</v>
      </c>
      <c r="I143" s="25">
        <v>975</v>
      </c>
      <c r="J143" s="25">
        <v>9215</v>
      </c>
      <c r="K143" s="25">
        <v>759</v>
      </c>
      <c r="L143" s="30">
        <v>601</v>
      </c>
      <c r="M143" s="30">
        <v>895</v>
      </c>
      <c r="N143" s="30">
        <v>846</v>
      </c>
      <c r="O143" s="30">
        <v>404</v>
      </c>
      <c r="P143" s="15"/>
      <c r="Q143" s="27" t="s">
        <v>428</v>
      </c>
      <c r="R143" s="27" t="s">
        <v>430</v>
      </c>
    </row>
    <row r="144" spans="1:18" x14ac:dyDescent="0.25">
      <c r="A144" s="37" t="s">
        <v>431</v>
      </c>
      <c r="B144" s="38" t="s">
        <v>432</v>
      </c>
      <c r="C144" s="25">
        <v>12</v>
      </c>
      <c r="D144" s="25">
        <v>4</v>
      </c>
      <c r="E144" s="25">
        <v>3</v>
      </c>
      <c r="F144" s="25">
        <v>7</v>
      </c>
      <c r="G144" s="25">
        <v>6</v>
      </c>
      <c r="H144" s="25">
        <v>3</v>
      </c>
      <c r="I144" s="25">
        <v>0</v>
      </c>
      <c r="J144" s="25">
        <v>2</v>
      </c>
      <c r="K144" s="25">
        <v>0</v>
      </c>
      <c r="L144" s="30">
        <v>4</v>
      </c>
      <c r="M144" s="30">
        <v>3</v>
      </c>
      <c r="N144" s="30">
        <v>0</v>
      </c>
      <c r="O144" s="30">
        <v>1</v>
      </c>
      <c r="P144" s="15"/>
      <c r="Q144" s="27" t="s">
        <v>431</v>
      </c>
      <c r="R144" s="27" t="s">
        <v>431</v>
      </c>
    </row>
    <row r="145" spans="1:18" x14ac:dyDescent="0.25">
      <c r="A145" s="37" t="s">
        <v>433</v>
      </c>
      <c r="B145" s="38" t="s">
        <v>434</v>
      </c>
      <c r="C145" s="25">
        <v>1</v>
      </c>
      <c r="D145" s="25">
        <v>0</v>
      </c>
      <c r="E145" s="25">
        <v>0</v>
      </c>
      <c r="F145" s="25">
        <v>0</v>
      </c>
      <c r="G145" s="25">
        <v>1</v>
      </c>
      <c r="H145" s="25">
        <v>0</v>
      </c>
      <c r="I145" s="25">
        <v>0</v>
      </c>
      <c r="J145" s="25">
        <v>0</v>
      </c>
      <c r="K145" s="25">
        <v>0</v>
      </c>
      <c r="L145" s="30">
        <v>1</v>
      </c>
      <c r="M145" s="30">
        <v>0</v>
      </c>
      <c r="N145" s="30">
        <v>0</v>
      </c>
      <c r="O145" s="30">
        <v>3</v>
      </c>
      <c r="P145" s="15"/>
      <c r="Q145" s="27" t="s">
        <v>435</v>
      </c>
      <c r="R145" s="27" t="s">
        <v>433</v>
      </c>
    </row>
    <row r="146" spans="1:18" x14ac:dyDescent="0.25">
      <c r="A146" s="37" t="s">
        <v>436</v>
      </c>
      <c r="B146" s="38" t="s">
        <v>437</v>
      </c>
      <c r="C146" s="25">
        <v>13</v>
      </c>
      <c r="D146" s="25">
        <v>8</v>
      </c>
      <c r="E146" s="25">
        <v>8</v>
      </c>
      <c r="F146" s="25">
        <v>25</v>
      </c>
      <c r="G146" s="25">
        <v>22</v>
      </c>
      <c r="H146" s="25">
        <v>19</v>
      </c>
      <c r="I146" s="25">
        <v>17</v>
      </c>
      <c r="J146" s="25">
        <v>17</v>
      </c>
      <c r="K146" s="25">
        <v>19</v>
      </c>
      <c r="L146" s="30">
        <v>14</v>
      </c>
      <c r="M146" s="30">
        <v>25</v>
      </c>
      <c r="N146" s="30">
        <v>40</v>
      </c>
      <c r="O146" s="30">
        <v>14</v>
      </c>
      <c r="P146" s="15"/>
      <c r="Q146" s="27" t="s">
        <v>438</v>
      </c>
      <c r="R146" s="27" t="s">
        <v>439</v>
      </c>
    </row>
    <row r="147" spans="1:18" x14ac:dyDescent="0.25">
      <c r="A147" s="37" t="s">
        <v>440</v>
      </c>
      <c r="B147" s="38" t="s">
        <v>441</v>
      </c>
      <c r="C147" s="25">
        <v>18</v>
      </c>
      <c r="D147" s="25">
        <v>51</v>
      </c>
      <c r="E147" s="25">
        <v>93</v>
      </c>
      <c r="F147" s="25">
        <v>174</v>
      </c>
      <c r="G147" s="25">
        <v>195</v>
      </c>
      <c r="H147" s="25">
        <v>62</v>
      </c>
      <c r="I147" s="25">
        <v>32</v>
      </c>
      <c r="J147" s="25">
        <v>6</v>
      </c>
      <c r="K147" s="25">
        <v>7</v>
      </c>
      <c r="L147" s="30">
        <v>22</v>
      </c>
      <c r="M147" s="30">
        <v>11</v>
      </c>
      <c r="N147" s="30">
        <v>39</v>
      </c>
      <c r="O147" s="30">
        <v>11</v>
      </c>
      <c r="P147" s="15"/>
      <c r="Q147" s="27" t="s">
        <v>440</v>
      </c>
      <c r="R147" s="27" t="s">
        <v>442</v>
      </c>
    </row>
    <row r="148" spans="1:18" x14ac:dyDescent="0.25">
      <c r="A148" s="37" t="s">
        <v>443</v>
      </c>
      <c r="B148" s="38" t="s">
        <v>444</v>
      </c>
      <c r="C148" s="25">
        <v>2</v>
      </c>
      <c r="D148" s="25">
        <v>8</v>
      </c>
      <c r="E148" s="25">
        <v>19</v>
      </c>
      <c r="F148" s="25">
        <v>93</v>
      </c>
      <c r="G148" s="25">
        <v>112</v>
      </c>
      <c r="H148" s="25">
        <v>38</v>
      </c>
      <c r="I148" s="25">
        <v>1</v>
      </c>
      <c r="J148" s="25">
        <v>1</v>
      </c>
      <c r="K148" s="25">
        <v>1</v>
      </c>
      <c r="L148" s="30">
        <v>1</v>
      </c>
      <c r="M148" s="30">
        <v>1</v>
      </c>
      <c r="N148" s="30">
        <v>2</v>
      </c>
      <c r="O148" s="30">
        <v>0</v>
      </c>
      <c r="P148" s="15"/>
      <c r="Q148" s="27" t="s">
        <v>445</v>
      </c>
      <c r="R148" s="27" t="s">
        <v>446</v>
      </c>
    </row>
    <row r="149" spans="1:18" x14ac:dyDescent="0.25">
      <c r="A149" s="37" t="s">
        <v>447</v>
      </c>
      <c r="B149" s="38" t="s">
        <v>448</v>
      </c>
      <c r="C149" s="25">
        <v>0</v>
      </c>
      <c r="D149" s="25">
        <v>0</v>
      </c>
      <c r="E149" s="25">
        <v>0</v>
      </c>
      <c r="F149" s="25">
        <v>2</v>
      </c>
      <c r="G149" s="25">
        <v>3</v>
      </c>
      <c r="H149" s="25">
        <v>0</v>
      </c>
      <c r="I149" s="25">
        <v>0</v>
      </c>
      <c r="J149" s="25">
        <v>2</v>
      </c>
      <c r="K149" s="25">
        <v>0</v>
      </c>
      <c r="L149" s="30">
        <v>0</v>
      </c>
      <c r="M149" s="30">
        <v>0</v>
      </c>
      <c r="N149" s="30">
        <v>0</v>
      </c>
      <c r="O149" s="30">
        <v>2</v>
      </c>
      <c r="P149" s="15"/>
      <c r="Q149" s="27" t="s">
        <v>449</v>
      </c>
      <c r="R149" s="27" t="s">
        <v>450</v>
      </c>
    </row>
    <row r="150" spans="1:18" x14ac:dyDescent="0.25">
      <c r="A150" s="37" t="s">
        <v>451</v>
      </c>
      <c r="B150" s="38" t="s">
        <v>452</v>
      </c>
      <c r="C150" s="25">
        <v>0</v>
      </c>
      <c r="D150" s="25">
        <v>0</v>
      </c>
      <c r="E150" s="25">
        <v>1</v>
      </c>
      <c r="F150" s="25">
        <v>0</v>
      </c>
      <c r="G150" s="25">
        <v>1</v>
      </c>
      <c r="H150" s="25">
        <v>1</v>
      </c>
      <c r="I150" s="25">
        <v>0</v>
      </c>
      <c r="J150" s="25">
        <v>4</v>
      </c>
      <c r="K150" s="25">
        <v>1</v>
      </c>
      <c r="L150" s="30">
        <v>1</v>
      </c>
      <c r="M150" s="30">
        <v>2</v>
      </c>
      <c r="N150" s="30">
        <v>27</v>
      </c>
      <c r="O150" s="30">
        <v>2</v>
      </c>
      <c r="P150" s="15"/>
      <c r="Q150" s="27" t="s">
        <v>453</v>
      </c>
      <c r="R150" s="27" t="s">
        <v>454</v>
      </c>
    </row>
    <row r="151" spans="1:18" x14ac:dyDescent="0.25">
      <c r="A151" s="37" t="s">
        <v>455</v>
      </c>
      <c r="B151" s="38" t="s">
        <v>456</v>
      </c>
      <c r="C151" s="25">
        <v>12</v>
      </c>
      <c r="D151" s="25">
        <v>26</v>
      </c>
      <c r="E151" s="25">
        <v>156</v>
      </c>
      <c r="F151" s="25">
        <v>122</v>
      </c>
      <c r="G151" s="25">
        <v>75</v>
      </c>
      <c r="H151" s="25">
        <v>23</v>
      </c>
      <c r="I151" s="25">
        <v>18</v>
      </c>
      <c r="J151" s="25">
        <v>16</v>
      </c>
      <c r="K151" s="25">
        <v>17</v>
      </c>
      <c r="L151" s="30">
        <v>20</v>
      </c>
      <c r="M151" s="30">
        <v>32</v>
      </c>
      <c r="N151" s="30">
        <v>44</v>
      </c>
      <c r="O151" s="30">
        <v>11</v>
      </c>
      <c r="P151" s="15"/>
      <c r="Q151" s="27" t="s">
        <v>457</v>
      </c>
      <c r="R151" s="27" t="s">
        <v>458</v>
      </c>
    </row>
    <row r="152" spans="1:18" x14ac:dyDescent="0.25">
      <c r="A152" s="28" t="s">
        <v>459</v>
      </c>
      <c r="B152" s="29" t="s">
        <v>460</v>
      </c>
      <c r="C152" s="25">
        <v>0</v>
      </c>
      <c r="D152" s="25">
        <v>0</v>
      </c>
      <c r="E152" s="25">
        <v>0</v>
      </c>
      <c r="F152" s="25">
        <v>0</v>
      </c>
      <c r="G152" s="25">
        <v>0</v>
      </c>
      <c r="H152" s="25">
        <v>1</v>
      </c>
      <c r="I152" s="25">
        <v>0</v>
      </c>
      <c r="J152" s="25">
        <v>0</v>
      </c>
      <c r="K152" s="25">
        <v>0</v>
      </c>
      <c r="L152" s="30">
        <v>0</v>
      </c>
      <c r="M152" s="30">
        <v>0</v>
      </c>
      <c r="N152" s="30">
        <v>0</v>
      </c>
      <c r="O152" s="30">
        <v>0</v>
      </c>
      <c r="P152" s="15"/>
      <c r="Q152" s="31" t="s">
        <v>461</v>
      </c>
      <c r="R152" s="31" t="s">
        <v>462</v>
      </c>
    </row>
    <row r="153" spans="1:18" x14ac:dyDescent="0.25">
      <c r="A153" s="37" t="s">
        <v>463</v>
      </c>
      <c r="B153" s="38" t="s">
        <v>464</v>
      </c>
      <c r="C153" s="25">
        <v>75</v>
      </c>
      <c r="D153" s="25">
        <v>83</v>
      </c>
      <c r="E153" s="25">
        <v>77</v>
      </c>
      <c r="F153" s="25">
        <v>88</v>
      </c>
      <c r="G153" s="25">
        <v>71</v>
      </c>
      <c r="H153" s="25">
        <v>67</v>
      </c>
      <c r="I153" s="25">
        <v>60</v>
      </c>
      <c r="J153" s="25">
        <v>158</v>
      </c>
      <c r="K153" s="25">
        <v>92</v>
      </c>
      <c r="L153" s="30">
        <v>46</v>
      </c>
      <c r="M153" s="30">
        <v>64</v>
      </c>
      <c r="N153" s="30">
        <v>81</v>
      </c>
      <c r="O153" s="30">
        <v>59</v>
      </c>
      <c r="P153" s="15"/>
      <c r="Q153" s="27" t="s">
        <v>465</v>
      </c>
      <c r="R153" s="27" t="s">
        <v>466</v>
      </c>
    </row>
    <row r="154" spans="1:18" x14ac:dyDescent="0.25">
      <c r="A154" s="28" t="s">
        <v>467</v>
      </c>
      <c r="B154" s="29" t="s">
        <v>468</v>
      </c>
      <c r="C154" s="25">
        <v>0</v>
      </c>
      <c r="D154" s="25">
        <v>2</v>
      </c>
      <c r="E154" s="25">
        <v>0</v>
      </c>
      <c r="F154" s="25">
        <v>0</v>
      </c>
      <c r="G154" s="25">
        <v>2</v>
      </c>
      <c r="H154" s="25">
        <v>0</v>
      </c>
      <c r="I154" s="25">
        <v>0</v>
      </c>
      <c r="J154" s="25">
        <v>1</v>
      </c>
      <c r="K154" s="25">
        <v>0</v>
      </c>
      <c r="L154" s="30">
        <v>2</v>
      </c>
      <c r="M154" s="30">
        <v>0</v>
      </c>
      <c r="N154" s="30">
        <v>4</v>
      </c>
      <c r="O154" s="30">
        <v>1</v>
      </c>
      <c r="P154" s="15"/>
      <c r="Q154" s="31" t="s">
        <v>469</v>
      </c>
      <c r="R154" s="31" t="s">
        <v>470</v>
      </c>
    </row>
    <row r="155" spans="1:18" x14ac:dyDescent="0.25">
      <c r="A155" s="28" t="s">
        <v>471</v>
      </c>
      <c r="B155" s="29" t="s">
        <v>472</v>
      </c>
      <c r="C155" s="25">
        <v>0</v>
      </c>
      <c r="D155" s="25">
        <v>0</v>
      </c>
      <c r="E155" s="25">
        <v>0</v>
      </c>
      <c r="F155" s="25">
        <v>0</v>
      </c>
      <c r="G155" s="25">
        <v>0</v>
      </c>
      <c r="H155" s="25">
        <v>0</v>
      </c>
      <c r="I155" s="25">
        <v>0</v>
      </c>
      <c r="J155" s="25">
        <v>0</v>
      </c>
      <c r="K155" s="25">
        <v>0</v>
      </c>
      <c r="L155" s="30">
        <v>0</v>
      </c>
      <c r="M155" s="30">
        <v>0</v>
      </c>
      <c r="N155" s="30">
        <v>0</v>
      </c>
      <c r="O155" s="30">
        <v>0</v>
      </c>
      <c r="P155" s="15"/>
      <c r="Q155" s="31" t="s">
        <v>471</v>
      </c>
      <c r="R155" s="31" t="s">
        <v>473</v>
      </c>
    </row>
    <row r="156" spans="1:18" x14ac:dyDescent="0.25">
      <c r="A156" s="28" t="s">
        <v>474</v>
      </c>
      <c r="B156" s="29" t="s">
        <v>475</v>
      </c>
      <c r="C156" s="25">
        <v>41</v>
      </c>
      <c r="D156" s="25">
        <v>76</v>
      </c>
      <c r="E156" s="25">
        <v>64</v>
      </c>
      <c r="F156" s="25">
        <v>75</v>
      </c>
      <c r="G156" s="25">
        <v>44</v>
      </c>
      <c r="H156" s="25">
        <v>20</v>
      </c>
      <c r="I156" s="25">
        <v>18</v>
      </c>
      <c r="J156" s="25">
        <v>18</v>
      </c>
      <c r="K156" s="25">
        <v>0</v>
      </c>
      <c r="L156" s="30">
        <v>3</v>
      </c>
      <c r="M156" s="30">
        <v>10</v>
      </c>
      <c r="N156" s="30">
        <v>12</v>
      </c>
      <c r="O156" s="30">
        <v>3</v>
      </c>
      <c r="P156" s="15"/>
      <c r="Q156" s="31" t="s">
        <v>476</v>
      </c>
      <c r="R156" s="31" t="s">
        <v>477</v>
      </c>
    </row>
    <row r="157" spans="1:18" x14ac:dyDescent="0.25">
      <c r="A157" s="28" t="s">
        <v>478</v>
      </c>
      <c r="B157" s="29" t="s">
        <v>479</v>
      </c>
      <c r="C157" s="25">
        <v>7</v>
      </c>
      <c r="D157" s="25">
        <v>7</v>
      </c>
      <c r="E157" s="25">
        <v>11</v>
      </c>
      <c r="F157" s="25">
        <v>10</v>
      </c>
      <c r="G157" s="25">
        <v>17</v>
      </c>
      <c r="H157" s="25">
        <v>14</v>
      </c>
      <c r="I157" s="25">
        <v>3</v>
      </c>
      <c r="J157" s="25">
        <v>8</v>
      </c>
      <c r="K157" s="25">
        <v>0</v>
      </c>
      <c r="L157" s="30">
        <v>2</v>
      </c>
      <c r="M157" s="30">
        <v>2</v>
      </c>
      <c r="N157" s="30">
        <v>5</v>
      </c>
      <c r="O157" s="30">
        <v>2</v>
      </c>
      <c r="P157" s="15"/>
      <c r="Q157" s="31" t="s">
        <v>480</v>
      </c>
      <c r="R157" s="31" t="s">
        <v>481</v>
      </c>
    </row>
    <row r="158" spans="1:18" x14ac:dyDescent="0.25">
      <c r="A158" s="28" t="s">
        <v>482</v>
      </c>
      <c r="B158" s="29" t="s">
        <v>483</v>
      </c>
      <c r="C158" s="25">
        <v>37</v>
      </c>
      <c r="D158" s="25">
        <v>55</v>
      </c>
      <c r="E158" s="25">
        <v>208</v>
      </c>
      <c r="F158" s="25">
        <v>419</v>
      </c>
      <c r="G158" s="25">
        <v>215</v>
      </c>
      <c r="H158" s="25">
        <v>33</v>
      </c>
      <c r="I158" s="25">
        <v>10</v>
      </c>
      <c r="J158" s="25">
        <v>25</v>
      </c>
      <c r="K158" s="25">
        <v>12</v>
      </c>
      <c r="L158" s="30">
        <v>2</v>
      </c>
      <c r="M158" s="30">
        <v>3</v>
      </c>
      <c r="N158" s="30">
        <v>4</v>
      </c>
      <c r="O158" s="30">
        <v>1</v>
      </c>
      <c r="P158" s="15"/>
      <c r="Q158" s="31" t="s">
        <v>484</v>
      </c>
      <c r="R158" s="31" t="s">
        <v>482</v>
      </c>
    </row>
    <row r="159" spans="1:18" x14ac:dyDescent="0.25">
      <c r="A159" s="37" t="s">
        <v>485</v>
      </c>
      <c r="B159" s="38" t="s">
        <v>486</v>
      </c>
      <c r="C159" s="25">
        <v>0</v>
      </c>
      <c r="D159" s="25">
        <v>0</v>
      </c>
      <c r="E159" s="25">
        <v>0</v>
      </c>
      <c r="F159" s="25">
        <v>0</v>
      </c>
      <c r="G159" s="25">
        <v>0</v>
      </c>
      <c r="H159" s="25">
        <v>0</v>
      </c>
      <c r="I159" s="25">
        <v>0</v>
      </c>
      <c r="J159" s="25">
        <v>0</v>
      </c>
      <c r="K159" s="25">
        <v>0</v>
      </c>
      <c r="L159" s="30">
        <v>0</v>
      </c>
      <c r="M159" s="30">
        <v>0</v>
      </c>
      <c r="N159" s="30">
        <v>0</v>
      </c>
      <c r="O159" s="30">
        <v>0</v>
      </c>
      <c r="P159" s="15"/>
      <c r="Q159" s="27" t="s">
        <v>485</v>
      </c>
      <c r="R159" s="27" t="s">
        <v>485</v>
      </c>
    </row>
    <row r="160" spans="1:18" x14ac:dyDescent="0.25">
      <c r="A160" s="28" t="s">
        <v>487</v>
      </c>
      <c r="B160" s="29" t="s">
        <v>488</v>
      </c>
      <c r="C160" s="25">
        <v>108</v>
      </c>
      <c r="D160" s="25">
        <v>199</v>
      </c>
      <c r="E160" s="25">
        <v>323</v>
      </c>
      <c r="F160" s="25">
        <v>941</v>
      </c>
      <c r="G160" s="25">
        <v>722</v>
      </c>
      <c r="H160" s="25">
        <v>242</v>
      </c>
      <c r="I160" s="25">
        <v>111</v>
      </c>
      <c r="J160" s="25">
        <v>339</v>
      </c>
      <c r="K160" s="25">
        <v>148</v>
      </c>
      <c r="L160" s="30">
        <v>109</v>
      </c>
      <c r="M160" s="30">
        <v>106</v>
      </c>
      <c r="N160" s="30">
        <v>133</v>
      </c>
      <c r="O160" s="30">
        <v>98</v>
      </c>
      <c r="P160" s="15"/>
      <c r="Q160" s="31" t="s">
        <v>487</v>
      </c>
      <c r="R160" s="31" t="s">
        <v>487</v>
      </c>
    </row>
    <row r="161" spans="1:18" x14ac:dyDescent="0.25">
      <c r="A161" s="37" t="s">
        <v>489</v>
      </c>
      <c r="B161" s="38" t="s">
        <v>490</v>
      </c>
      <c r="C161" s="25">
        <v>0</v>
      </c>
      <c r="D161" s="25">
        <v>1</v>
      </c>
      <c r="E161" s="25">
        <v>0</v>
      </c>
      <c r="F161" s="25">
        <v>1</v>
      </c>
      <c r="G161" s="25">
        <v>0</v>
      </c>
      <c r="H161" s="25">
        <v>2</v>
      </c>
      <c r="I161" s="25">
        <v>1</v>
      </c>
      <c r="J161" s="25">
        <v>5</v>
      </c>
      <c r="K161" s="25">
        <v>4</v>
      </c>
      <c r="L161" s="30">
        <v>4</v>
      </c>
      <c r="M161" s="30">
        <v>1</v>
      </c>
      <c r="N161" s="30">
        <v>1</v>
      </c>
      <c r="O161" s="30">
        <v>3</v>
      </c>
      <c r="P161" s="15"/>
      <c r="Q161" s="27" t="s">
        <v>489</v>
      </c>
      <c r="R161" s="27" t="s">
        <v>491</v>
      </c>
    </row>
    <row r="162" spans="1:18" x14ac:dyDescent="0.25">
      <c r="A162" s="28" t="s">
        <v>492</v>
      </c>
      <c r="B162" s="29" t="s">
        <v>493</v>
      </c>
      <c r="C162" s="25">
        <v>0</v>
      </c>
      <c r="D162" s="25">
        <v>0</v>
      </c>
      <c r="E162" s="25">
        <v>0</v>
      </c>
      <c r="F162" s="25">
        <v>0</v>
      </c>
      <c r="G162" s="25">
        <v>0</v>
      </c>
      <c r="H162" s="25">
        <v>0</v>
      </c>
      <c r="I162" s="25">
        <v>0</v>
      </c>
      <c r="J162" s="25">
        <v>0</v>
      </c>
      <c r="K162" s="25">
        <v>0</v>
      </c>
      <c r="L162" s="30">
        <v>0</v>
      </c>
      <c r="M162" s="30">
        <v>0</v>
      </c>
      <c r="N162" s="30">
        <v>0</v>
      </c>
      <c r="O162" s="30">
        <v>0</v>
      </c>
      <c r="P162" s="15"/>
      <c r="Q162" s="31" t="s">
        <v>492</v>
      </c>
      <c r="R162" s="31" t="s">
        <v>492</v>
      </c>
    </row>
    <row r="163" spans="1:18" x14ac:dyDescent="0.25">
      <c r="A163" s="37" t="s">
        <v>494</v>
      </c>
      <c r="B163" s="38" t="s">
        <v>495</v>
      </c>
      <c r="C163" s="25">
        <v>0</v>
      </c>
      <c r="D163" s="25">
        <v>0</v>
      </c>
      <c r="E163" s="25">
        <v>1</v>
      </c>
      <c r="F163" s="25">
        <v>1</v>
      </c>
      <c r="G163" s="25">
        <v>0</v>
      </c>
      <c r="H163" s="25">
        <v>1</v>
      </c>
      <c r="I163" s="25">
        <v>0</v>
      </c>
      <c r="J163" s="25">
        <v>3</v>
      </c>
      <c r="K163" s="25">
        <v>0</v>
      </c>
      <c r="L163" s="30">
        <v>1</v>
      </c>
      <c r="M163" s="30">
        <v>2</v>
      </c>
      <c r="N163" s="30">
        <v>6</v>
      </c>
      <c r="O163" s="30">
        <v>0</v>
      </c>
      <c r="P163" s="15"/>
      <c r="Q163" s="27" t="s">
        <v>496</v>
      </c>
      <c r="R163" s="27" t="s">
        <v>497</v>
      </c>
    </row>
    <row r="164" spans="1:18" x14ac:dyDescent="0.25">
      <c r="A164" s="37" t="s">
        <v>498</v>
      </c>
      <c r="B164" s="38" t="s">
        <v>499</v>
      </c>
      <c r="C164" s="25">
        <v>0</v>
      </c>
      <c r="D164" s="25">
        <v>0</v>
      </c>
      <c r="E164" s="25">
        <v>0</v>
      </c>
      <c r="F164" s="25">
        <v>0</v>
      </c>
      <c r="G164" s="25">
        <v>0</v>
      </c>
      <c r="H164" s="25">
        <v>0</v>
      </c>
      <c r="I164" s="25">
        <v>0</v>
      </c>
      <c r="J164" s="25">
        <v>1</v>
      </c>
      <c r="K164" s="25">
        <v>0</v>
      </c>
      <c r="L164" s="30">
        <v>0</v>
      </c>
      <c r="M164" s="30">
        <v>0</v>
      </c>
      <c r="N164" s="30">
        <v>0</v>
      </c>
      <c r="O164" s="30">
        <v>0</v>
      </c>
      <c r="P164" s="15"/>
      <c r="Q164" s="27" t="s">
        <v>500</v>
      </c>
      <c r="R164" s="27" t="s">
        <v>498</v>
      </c>
    </row>
    <row r="165" spans="1:18" x14ac:dyDescent="0.25">
      <c r="A165" s="28" t="s">
        <v>501</v>
      </c>
      <c r="B165" s="29" t="s">
        <v>502</v>
      </c>
      <c r="C165" s="25">
        <v>115</v>
      </c>
      <c r="D165" s="25">
        <v>214</v>
      </c>
      <c r="E165" s="25">
        <v>152</v>
      </c>
      <c r="F165" s="25">
        <v>122</v>
      </c>
      <c r="G165" s="25">
        <v>83</v>
      </c>
      <c r="H165" s="25">
        <v>71</v>
      </c>
      <c r="I165" s="25">
        <v>64</v>
      </c>
      <c r="J165" s="25">
        <v>97</v>
      </c>
      <c r="K165" s="25">
        <v>60</v>
      </c>
      <c r="L165" s="30">
        <v>60</v>
      </c>
      <c r="M165" s="30">
        <v>32</v>
      </c>
      <c r="N165" s="30">
        <v>37</v>
      </c>
      <c r="O165" s="30">
        <v>12</v>
      </c>
      <c r="P165" s="15"/>
      <c r="Q165" s="31" t="s">
        <v>501</v>
      </c>
      <c r="R165" s="31" t="s">
        <v>501</v>
      </c>
    </row>
    <row r="166" spans="1:18" x14ac:dyDescent="0.25">
      <c r="A166" s="37" t="s">
        <v>503</v>
      </c>
      <c r="B166" s="38" t="s">
        <v>504</v>
      </c>
      <c r="C166" s="25">
        <v>233</v>
      </c>
      <c r="D166" s="25">
        <v>340</v>
      </c>
      <c r="E166" s="25">
        <v>362</v>
      </c>
      <c r="F166" s="25">
        <v>468</v>
      </c>
      <c r="G166" s="25">
        <v>815</v>
      </c>
      <c r="H166" s="25">
        <v>967</v>
      </c>
      <c r="I166" s="25">
        <v>2633</v>
      </c>
      <c r="J166" s="25">
        <v>10293</v>
      </c>
      <c r="K166" s="25">
        <v>2612</v>
      </c>
      <c r="L166" s="30">
        <v>3823</v>
      </c>
      <c r="M166" s="30">
        <v>3571</v>
      </c>
      <c r="N166" s="30">
        <v>2967</v>
      </c>
      <c r="O166" s="30">
        <v>1489</v>
      </c>
      <c r="P166" s="15"/>
      <c r="Q166" s="27" t="s">
        <v>505</v>
      </c>
      <c r="R166" s="27" t="s">
        <v>506</v>
      </c>
    </row>
    <row r="167" spans="1:18" x14ac:dyDescent="0.25">
      <c r="A167" s="37" t="s">
        <v>507</v>
      </c>
      <c r="B167" s="38" t="s">
        <v>508</v>
      </c>
      <c r="C167" s="25">
        <v>4</v>
      </c>
      <c r="D167" s="25">
        <v>0</v>
      </c>
      <c r="E167" s="25">
        <v>0</v>
      </c>
      <c r="F167" s="25">
        <v>0</v>
      </c>
      <c r="G167" s="25">
        <v>0</v>
      </c>
      <c r="H167" s="25">
        <v>0</v>
      </c>
      <c r="I167" s="25">
        <v>0</v>
      </c>
      <c r="J167" s="25">
        <v>0</v>
      </c>
      <c r="K167" s="25">
        <v>0</v>
      </c>
      <c r="L167" s="30">
        <v>0</v>
      </c>
      <c r="M167" s="30">
        <v>0</v>
      </c>
      <c r="N167" s="30">
        <v>0</v>
      </c>
      <c r="O167" s="30">
        <v>0</v>
      </c>
      <c r="P167" s="15"/>
      <c r="Q167" s="27" t="s">
        <v>509</v>
      </c>
      <c r="R167" s="27" t="s">
        <v>510</v>
      </c>
    </row>
    <row r="168" spans="1:18" x14ac:dyDescent="0.25">
      <c r="A168" s="28" t="s">
        <v>511</v>
      </c>
      <c r="B168" s="29" t="s">
        <v>512</v>
      </c>
      <c r="C168" s="25">
        <v>1</v>
      </c>
      <c r="D168" s="25">
        <v>3</v>
      </c>
      <c r="E168" s="25">
        <v>1</v>
      </c>
      <c r="F168" s="25">
        <v>5</v>
      </c>
      <c r="G168" s="25">
        <v>9</v>
      </c>
      <c r="H168" s="25">
        <v>2</v>
      </c>
      <c r="I168" s="25">
        <v>6</v>
      </c>
      <c r="J168" s="25">
        <v>16</v>
      </c>
      <c r="K168" s="25">
        <v>8</v>
      </c>
      <c r="L168" s="30">
        <v>6</v>
      </c>
      <c r="M168" s="30">
        <v>8</v>
      </c>
      <c r="N168" s="30">
        <v>11</v>
      </c>
      <c r="O168" s="30">
        <v>1</v>
      </c>
      <c r="P168" s="15"/>
      <c r="Q168" s="31" t="s">
        <v>513</v>
      </c>
      <c r="R168" s="31" t="s">
        <v>513</v>
      </c>
    </row>
    <row r="169" spans="1:18" x14ac:dyDescent="0.25">
      <c r="A169" s="28" t="s">
        <v>514</v>
      </c>
      <c r="B169" s="29" t="s">
        <v>515</v>
      </c>
      <c r="C169" s="25">
        <v>0</v>
      </c>
      <c r="D169" s="25">
        <v>1</v>
      </c>
      <c r="E169" s="25">
        <v>0</v>
      </c>
      <c r="F169" s="25">
        <v>0</v>
      </c>
      <c r="G169" s="25">
        <v>0</v>
      </c>
      <c r="H169" s="25">
        <v>0</v>
      </c>
      <c r="I169" s="25">
        <v>3</v>
      </c>
      <c r="J169" s="25">
        <v>0</v>
      </c>
      <c r="K169" s="25">
        <v>1</v>
      </c>
      <c r="L169" s="30">
        <v>0</v>
      </c>
      <c r="M169" s="30">
        <v>0</v>
      </c>
      <c r="N169" s="30">
        <v>0</v>
      </c>
      <c r="O169" s="30">
        <v>0</v>
      </c>
      <c r="P169" s="15"/>
      <c r="Q169" s="31" t="s">
        <v>516</v>
      </c>
      <c r="R169" s="31" t="s">
        <v>514</v>
      </c>
    </row>
    <row r="170" spans="1:18" x14ac:dyDescent="0.25">
      <c r="A170" s="28" t="s">
        <v>517</v>
      </c>
      <c r="B170" s="29" t="s">
        <v>518</v>
      </c>
      <c r="C170" s="25">
        <v>0</v>
      </c>
      <c r="D170" s="25">
        <v>5</v>
      </c>
      <c r="E170" s="25">
        <v>3</v>
      </c>
      <c r="F170" s="25">
        <v>3</v>
      </c>
      <c r="G170" s="25">
        <v>0</v>
      </c>
      <c r="H170" s="25">
        <v>0</v>
      </c>
      <c r="I170" s="25">
        <v>0</v>
      </c>
      <c r="J170" s="25">
        <v>1</v>
      </c>
      <c r="K170" s="25">
        <v>0</v>
      </c>
      <c r="L170" s="30">
        <v>0</v>
      </c>
      <c r="M170" s="30">
        <v>3</v>
      </c>
      <c r="N170" s="30">
        <v>1</v>
      </c>
      <c r="O170" s="30">
        <v>0</v>
      </c>
      <c r="P170" s="15"/>
      <c r="Q170" s="31" t="s">
        <v>517</v>
      </c>
      <c r="R170" s="31" t="s">
        <v>517</v>
      </c>
    </row>
    <row r="171" spans="1:18" x14ac:dyDescent="0.25">
      <c r="A171" s="37" t="s">
        <v>519</v>
      </c>
      <c r="B171" s="38" t="s">
        <v>520</v>
      </c>
      <c r="C171" s="25">
        <v>0</v>
      </c>
      <c r="D171" s="25">
        <v>0</v>
      </c>
      <c r="E171" s="25">
        <v>0</v>
      </c>
      <c r="F171" s="25">
        <v>0</v>
      </c>
      <c r="G171" s="25">
        <v>2</v>
      </c>
      <c r="H171" s="25">
        <v>0</v>
      </c>
      <c r="I171" s="25">
        <v>0</v>
      </c>
      <c r="J171" s="25">
        <v>0</v>
      </c>
      <c r="K171" s="25">
        <v>0</v>
      </c>
      <c r="L171" s="30">
        <v>0</v>
      </c>
      <c r="M171" s="30">
        <v>0</v>
      </c>
      <c r="N171" s="30">
        <v>1</v>
      </c>
      <c r="O171" s="30">
        <v>0</v>
      </c>
      <c r="P171" s="15"/>
      <c r="Q171" s="27" t="s">
        <v>521</v>
      </c>
      <c r="R171" s="27" t="s">
        <v>522</v>
      </c>
    </row>
    <row r="172" spans="1:18" x14ac:dyDescent="0.25">
      <c r="A172" s="28" t="s">
        <v>523</v>
      </c>
      <c r="B172" s="29" t="s">
        <v>524</v>
      </c>
      <c r="C172" s="25">
        <v>8</v>
      </c>
      <c r="D172" s="25">
        <v>16</v>
      </c>
      <c r="E172" s="25">
        <v>21</v>
      </c>
      <c r="F172" s="25">
        <v>27</v>
      </c>
      <c r="G172" s="25">
        <v>9</v>
      </c>
      <c r="H172" s="25">
        <v>5</v>
      </c>
      <c r="I172" s="25">
        <v>1</v>
      </c>
      <c r="J172" s="25">
        <v>4</v>
      </c>
      <c r="K172" s="25">
        <v>0</v>
      </c>
      <c r="L172" s="30">
        <v>1</v>
      </c>
      <c r="M172" s="30">
        <v>4</v>
      </c>
      <c r="N172" s="30">
        <v>11</v>
      </c>
      <c r="O172" s="30">
        <v>0</v>
      </c>
      <c r="P172" s="15"/>
      <c r="Q172" s="31" t="s">
        <v>525</v>
      </c>
      <c r="R172" s="31" t="s">
        <v>526</v>
      </c>
    </row>
    <row r="173" spans="1:18" x14ac:dyDescent="0.25">
      <c r="A173" s="37" t="s">
        <v>527</v>
      </c>
      <c r="B173" s="38" t="s">
        <v>528</v>
      </c>
      <c r="C173" s="25">
        <v>8</v>
      </c>
      <c r="D173" s="25">
        <v>9</v>
      </c>
      <c r="E173" s="25">
        <v>13</v>
      </c>
      <c r="F173" s="25">
        <v>2</v>
      </c>
      <c r="G173" s="25">
        <v>4</v>
      </c>
      <c r="H173" s="25">
        <v>14</v>
      </c>
      <c r="I173" s="25">
        <v>2</v>
      </c>
      <c r="J173" s="25">
        <v>2</v>
      </c>
      <c r="K173" s="25">
        <v>0</v>
      </c>
      <c r="L173" s="30">
        <v>15</v>
      </c>
      <c r="M173" s="30">
        <v>9</v>
      </c>
      <c r="N173" s="30">
        <v>23</v>
      </c>
      <c r="O173" s="30">
        <v>20</v>
      </c>
      <c r="P173" s="15"/>
      <c r="Q173" s="27" t="s">
        <v>529</v>
      </c>
      <c r="R173" s="27" t="s">
        <v>530</v>
      </c>
    </row>
    <row r="174" spans="1:18" x14ac:dyDescent="0.25">
      <c r="A174" s="37" t="s">
        <v>531</v>
      </c>
      <c r="B174" s="29" t="s">
        <v>532</v>
      </c>
      <c r="C174" s="25">
        <v>6</v>
      </c>
      <c r="D174" s="25">
        <v>12</v>
      </c>
      <c r="E174" s="25">
        <v>5</v>
      </c>
      <c r="F174" s="25">
        <v>7</v>
      </c>
      <c r="G174" s="25">
        <v>5</v>
      </c>
      <c r="H174" s="25">
        <v>1</v>
      </c>
      <c r="I174" s="25">
        <v>8</v>
      </c>
      <c r="J174" s="25">
        <v>11</v>
      </c>
      <c r="K174" s="25">
        <v>139</v>
      </c>
      <c r="L174" s="30">
        <v>817</v>
      </c>
      <c r="M174" s="30">
        <v>2421</v>
      </c>
      <c r="N174" s="30">
        <v>2321</v>
      </c>
      <c r="O174" s="30">
        <v>453</v>
      </c>
      <c r="P174" s="15"/>
      <c r="Q174" s="27" t="s">
        <v>533</v>
      </c>
      <c r="R174" s="27" t="s">
        <v>534</v>
      </c>
    </row>
    <row r="175" spans="1:18" ht="13.8" thickBot="1" x14ac:dyDescent="0.3">
      <c r="A175" s="28" t="s">
        <v>535</v>
      </c>
      <c r="B175" s="29" t="s">
        <v>536</v>
      </c>
      <c r="C175" s="25">
        <v>3</v>
      </c>
      <c r="D175" s="25">
        <v>10</v>
      </c>
      <c r="E175" s="25">
        <v>10</v>
      </c>
      <c r="F175" s="25">
        <v>5</v>
      </c>
      <c r="G175" s="25">
        <v>3</v>
      </c>
      <c r="H175" s="25">
        <v>8</v>
      </c>
      <c r="I175" s="25">
        <v>16</v>
      </c>
      <c r="J175" s="25">
        <v>39</v>
      </c>
      <c r="K175" s="25">
        <v>21</v>
      </c>
      <c r="L175" s="33">
        <v>20</v>
      </c>
      <c r="M175" s="30">
        <v>111</v>
      </c>
      <c r="N175" s="30">
        <v>369</v>
      </c>
      <c r="O175" s="131">
        <v>119</v>
      </c>
      <c r="P175" s="15"/>
      <c r="Q175" s="31" t="s">
        <v>537</v>
      </c>
      <c r="R175" s="31" t="s">
        <v>538</v>
      </c>
    </row>
    <row r="176" spans="1:18" ht="13.8" thickBot="1" x14ac:dyDescent="0.3">
      <c r="A176" s="17" t="s">
        <v>539</v>
      </c>
      <c r="B176" s="13" t="s">
        <v>540</v>
      </c>
      <c r="C176" s="18"/>
      <c r="D176" s="18"/>
      <c r="E176" s="18"/>
      <c r="F176" s="18"/>
      <c r="G176" s="18"/>
      <c r="H176" s="18"/>
      <c r="I176" s="18"/>
      <c r="J176" s="18"/>
      <c r="K176" s="18"/>
      <c r="L176" s="34"/>
      <c r="M176" s="34"/>
      <c r="N176" s="34"/>
      <c r="O176" s="26"/>
      <c r="P176" s="15"/>
      <c r="Q176" s="20" t="s">
        <v>541</v>
      </c>
      <c r="R176" s="20" t="s">
        <v>541</v>
      </c>
    </row>
    <row r="177" spans="1:18" x14ac:dyDescent="0.25">
      <c r="A177" s="37" t="s">
        <v>542</v>
      </c>
      <c r="B177" s="38" t="s">
        <v>543</v>
      </c>
      <c r="C177" s="25">
        <v>0</v>
      </c>
      <c r="D177" s="25">
        <v>0</v>
      </c>
      <c r="E177" s="25">
        <v>0</v>
      </c>
      <c r="F177" s="25">
        <v>0</v>
      </c>
      <c r="G177" s="25">
        <v>1</v>
      </c>
      <c r="H177" s="25">
        <v>2</v>
      </c>
      <c r="I177" s="25">
        <v>0</v>
      </c>
      <c r="J177" s="25">
        <v>0</v>
      </c>
      <c r="K177" s="25">
        <v>0</v>
      </c>
      <c r="L177" s="26">
        <v>0</v>
      </c>
      <c r="M177" s="26">
        <v>0</v>
      </c>
      <c r="N177" s="30">
        <v>1</v>
      </c>
      <c r="O177" s="26">
        <v>0</v>
      </c>
      <c r="P177" s="15"/>
      <c r="Q177" s="27" t="s">
        <v>544</v>
      </c>
      <c r="R177" s="27" t="s">
        <v>545</v>
      </c>
    </row>
    <row r="178" spans="1:18" x14ac:dyDescent="0.25">
      <c r="A178" s="37" t="s">
        <v>546</v>
      </c>
      <c r="B178" s="38" t="s">
        <v>547</v>
      </c>
      <c r="C178" s="25">
        <v>0</v>
      </c>
      <c r="D178" s="25">
        <v>0</v>
      </c>
      <c r="E178" s="25">
        <v>0</v>
      </c>
      <c r="F178" s="25">
        <v>0</v>
      </c>
      <c r="G178" s="25">
        <v>0</v>
      </c>
      <c r="H178" s="25">
        <v>0</v>
      </c>
      <c r="I178" s="25">
        <v>0</v>
      </c>
      <c r="J178" s="25">
        <v>0</v>
      </c>
      <c r="K178" s="25">
        <v>0</v>
      </c>
      <c r="L178" s="30">
        <v>0</v>
      </c>
      <c r="M178" s="30">
        <v>0</v>
      </c>
      <c r="N178" s="30">
        <v>0</v>
      </c>
      <c r="O178" s="133">
        <v>0</v>
      </c>
      <c r="P178" s="15"/>
      <c r="Q178" s="27" t="s">
        <v>548</v>
      </c>
      <c r="R178" s="27" t="s">
        <v>548</v>
      </c>
    </row>
    <row r="179" spans="1:18" x14ac:dyDescent="0.25">
      <c r="A179" s="28" t="s">
        <v>549</v>
      </c>
      <c r="B179" s="29" t="s">
        <v>550</v>
      </c>
      <c r="C179" s="25">
        <v>0</v>
      </c>
      <c r="D179" s="25">
        <v>0</v>
      </c>
      <c r="E179" s="25">
        <v>0</v>
      </c>
      <c r="F179" s="25">
        <v>1</v>
      </c>
      <c r="G179" s="25">
        <v>0</v>
      </c>
      <c r="H179" s="25">
        <v>0</v>
      </c>
      <c r="I179" s="25">
        <v>0</v>
      </c>
      <c r="J179" s="25">
        <v>1</v>
      </c>
      <c r="K179" s="25">
        <v>0</v>
      </c>
      <c r="L179" s="30">
        <v>0</v>
      </c>
      <c r="M179" s="30">
        <v>0</v>
      </c>
      <c r="N179" s="30">
        <v>0</v>
      </c>
      <c r="O179" s="30">
        <v>0</v>
      </c>
      <c r="P179" s="15"/>
      <c r="Q179" s="31" t="s">
        <v>549</v>
      </c>
      <c r="R179" s="31" t="s">
        <v>549</v>
      </c>
    </row>
    <row r="180" spans="1:18" x14ac:dyDescent="0.25">
      <c r="A180" s="28" t="s">
        <v>551</v>
      </c>
      <c r="B180" s="29" t="s">
        <v>552</v>
      </c>
      <c r="C180" s="25">
        <v>0</v>
      </c>
      <c r="D180" s="25">
        <v>0</v>
      </c>
      <c r="E180" s="25">
        <v>0</v>
      </c>
      <c r="F180" s="25">
        <v>0</v>
      </c>
      <c r="G180" s="25">
        <v>0</v>
      </c>
      <c r="H180" s="25">
        <v>0</v>
      </c>
      <c r="I180" s="25">
        <v>0</v>
      </c>
      <c r="J180" s="25">
        <v>0</v>
      </c>
      <c r="K180" s="25">
        <v>0</v>
      </c>
      <c r="L180" s="30">
        <v>0</v>
      </c>
      <c r="M180" s="30">
        <v>0</v>
      </c>
      <c r="N180" s="30">
        <v>0</v>
      </c>
      <c r="O180" s="30">
        <v>0</v>
      </c>
      <c r="P180" s="15"/>
      <c r="Q180" s="31" t="s">
        <v>551</v>
      </c>
      <c r="R180" s="31" t="s">
        <v>551</v>
      </c>
    </row>
    <row r="181" spans="1:18" x14ac:dyDescent="0.25">
      <c r="A181" s="28" t="s">
        <v>553</v>
      </c>
      <c r="B181" s="29" t="s">
        <v>554</v>
      </c>
      <c r="C181" s="25">
        <v>0</v>
      </c>
      <c r="D181" s="25">
        <v>0</v>
      </c>
      <c r="E181" s="25">
        <v>0</v>
      </c>
      <c r="F181" s="25">
        <v>0</v>
      </c>
      <c r="G181" s="25">
        <v>0</v>
      </c>
      <c r="H181" s="25">
        <v>0</v>
      </c>
      <c r="I181" s="25">
        <v>0</v>
      </c>
      <c r="J181" s="25">
        <v>0</v>
      </c>
      <c r="K181" s="25">
        <v>0</v>
      </c>
      <c r="L181" s="30">
        <v>0</v>
      </c>
      <c r="M181" s="30">
        <v>0</v>
      </c>
      <c r="N181" s="30">
        <v>0</v>
      </c>
      <c r="O181" s="30">
        <v>0</v>
      </c>
      <c r="P181" s="15"/>
      <c r="Q181" s="31" t="s">
        <v>555</v>
      </c>
      <c r="R181" s="31" t="s">
        <v>556</v>
      </c>
    </row>
    <row r="182" spans="1:18" x14ac:dyDescent="0.25">
      <c r="A182" s="28" t="s">
        <v>557</v>
      </c>
      <c r="B182" s="29" t="s">
        <v>558</v>
      </c>
      <c r="C182" s="25">
        <v>0</v>
      </c>
      <c r="D182" s="25">
        <v>0</v>
      </c>
      <c r="E182" s="25">
        <v>0</v>
      </c>
      <c r="F182" s="25">
        <v>0</v>
      </c>
      <c r="G182" s="25">
        <v>0</v>
      </c>
      <c r="H182" s="25">
        <v>0</v>
      </c>
      <c r="I182" s="25">
        <v>0</v>
      </c>
      <c r="J182" s="25">
        <v>0</v>
      </c>
      <c r="K182" s="25">
        <v>0</v>
      </c>
      <c r="L182" s="30">
        <v>0</v>
      </c>
      <c r="M182" s="30">
        <v>0</v>
      </c>
      <c r="N182" s="30">
        <v>0</v>
      </c>
      <c r="O182" s="30">
        <v>0</v>
      </c>
      <c r="P182" s="15"/>
      <c r="Q182" s="31" t="s">
        <v>559</v>
      </c>
      <c r="R182" s="31" t="s">
        <v>560</v>
      </c>
    </row>
    <row r="183" spans="1:18" x14ac:dyDescent="0.25">
      <c r="A183" s="28" t="s">
        <v>561</v>
      </c>
      <c r="B183" s="29" t="s">
        <v>562</v>
      </c>
      <c r="C183" s="25">
        <v>0</v>
      </c>
      <c r="D183" s="25">
        <v>0</v>
      </c>
      <c r="E183" s="25">
        <v>0</v>
      </c>
      <c r="F183" s="25">
        <v>0</v>
      </c>
      <c r="G183" s="25">
        <v>0</v>
      </c>
      <c r="H183" s="25">
        <v>0</v>
      </c>
      <c r="I183" s="25">
        <v>0</v>
      </c>
      <c r="J183" s="25">
        <v>0</v>
      </c>
      <c r="K183" s="25">
        <v>0</v>
      </c>
      <c r="L183" s="30">
        <v>0</v>
      </c>
      <c r="M183" s="30">
        <v>0</v>
      </c>
      <c r="N183" s="30">
        <v>0</v>
      </c>
      <c r="O183" s="30">
        <v>0</v>
      </c>
      <c r="P183" s="15"/>
      <c r="Q183" s="31" t="s">
        <v>561</v>
      </c>
      <c r="R183" s="31" t="s">
        <v>561</v>
      </c>
    </row>
    <row r="184" spans="1:18" x14ac:dyDescent="0.25">
      <c r="A184" s="37" t="s">
        <v>563</v>
      </c>
      <c r="B184" s="38" t="s">
        <v>564</v>
      </c>
      <c r="C184" s="25">
        <v>0</v>
      </c>
      <c r="D184" s="25">
        <v>0</v>
      </c>
      <c r="E184" s="25">
        <v>0</v>
      </c>
      <c r="F184" s="25">
        <v>0</v>
      </c>
      <c r="G184" s="25">
        <v>0</v>
      </c>
      <c r="H184" s="25">
        <v>0</v>
      </c>
      <c r="I184" s="25">
        <v>0</v>
      </c>
      <c r="J184" s="25">
        <v>1</v>
      </c>
      <c r="K184" s="25">
        <v>0</v>
      </c>
      <c r="L184" s="30">
        <v>0</v>
      </c>
      <c r="M184" s="30">
        <v>0</v>
      </c>
      <c r="N184" s="30">
        <v>0</v>
      </c>
      <c r="O184" s="30">
        <v>0</v>
      </c>
      <c r="P184" s="15"/>
      <c r="Q184" s="27" t="s">
        <v>565</v>
      </c>
      <c r="R184" s="27" t="s">
        <v>566</v>
      </c>
    </row>
    <row r="185" spans="1:18" x14ac:dyDescent="0.25">
      <c r="A185" s="28" t="s">
        <v>567</v>
      </c>
      <c r="B185" s="29" t="s">
        <v>568</v>
      </c>
      <c r="C185" s="25">
        <v>0</v>
      </c>
      <c r="D185" s="25">
        <v>0</v>
      </c>
      <c r="E185" s="25">
        <v>0</v>
      </c>
      <c r="F185" s="25">
        <v>0</v>
      </c>
      <c r="G185" s="25">
        <v>0</v>
      </c>
      <c r="H185" s="25">
        <v>0</v>
      </c>
      <c r="I185" s="25">
        <v>0</v>
      </c>
      <c r="J185" s="25">
        <v>0</v>
      </c>
      <c r="K185" s="25">
        <v>0</v>
      </c>
      <c r="L185" s="30">
        <v>0</v>
      </c>
      <c r="M185" s="30">
        <v>0</v>
      </c>
      <c r="N185" s="30">
        <v>0</v>
      </c>
      <c r="O185" s="30">
        <v>0</v>
      </c>
      <c r="P185" s="15"/>
      <c r="Q185" s="31" t="s">
        <v>569</v>
      </c>
      <c r="R185" s="31" t="s">
        <v>567</v>
      </c>
    </row>
    <row r="186" spans="1:18" x14ac:dyDescent="0.25">
      <c r="A186" s="28" t="s">
        <v>570</v>
      </c>
      <c r="B186" s="29" t="s">
        <v>571</v>
      </c>
      <c r="C186" s="25">
        <v>0</v>
      </c>
      <c r="D186" s="25">
        <v>0</v>
      </c>
      <c r="E186" s="25">
        <v>0</v>
      </c>
      <c r="F186" s="25">
        <v>0</v>
      </c>
      <c r="G186" s="25">
        <v>0</v>
      </c>
      <c r="H186" s="25">
        <v>0</v>
      </c>
      <c r="I186" s="25">
        <v>0</v>
      </c>
      <c r="J186" s="25">
        <v>0</v>
      </c>
      <c r="K186" s="25">
        <v>0</v>
      </c>
      <c r="L186" s="30">
        <v>0</v>
      </c>
      <c r="M186" s="30">
        <v>0</v>
      </c>
      <c r="N186" s="30">
        <v>0</v>
      </c>
      <c r="O186" s="30">
        <v>0</v>
      </c>
      <c r="P186" s="15"/>
      <c r="Q186" s="31" t="s">
        <v>572</v>
      </c>
      <c r="R186" s="31" t="s">
        <v>573</v>
      </c>
    </row>
    <row r="187" spans="1:18" x14ac:dyDescent="0.25">
      <c r="A187" s="37" t="s">
        <v>574</v>
      </c>
      <c r="B187" s="38" t="s">
        <v>575</v>
      </c>
      <c r="C187" s="25">
        <v>0</v>
      </c>
      <c r="D187" s="25">
        <v>0</v>
      </c>
      <c r="E187" s="25">
        <v>0</v>
      </c>
      <c r="F187" s="25">
        <v>0</v>
      </c>
      <c r="G187" s="25">
        <v>0</v>
      </c>
      <c r="H187" s="25">
        <v>0</v>
      </c>
      <c r="I187" s="25">
        <v>0</v>
      </c>
      <c r="J187" s="25">
        <v>0</v>
      </c>
      <c r="K187" s="25">
        <v>0</v>
      </c>
      <c r="L187" s="30">
        <v>0</v>
      </c>
      <c r="M187" s="30">
        <v>0</v>
      </c>
      <c r="N187" s="30">
        <v>0</v>
      </c>
      <c r="O187" s="30">
        <v>0</v>
      </c>
      <c r="P187" s="15"/>
      <c r="Q187" s="27" t="s">
        <v>574</v>
      </c>
      <c r="R187" s="27" t="s">
        <v>574</v>
      </c>
    </row>
    <row r="188" spans="1:18" x14ac:dyDescent="0.25">
      <c r="A188" s="37" t="s">
        <v>576</v>
      </c>
      <c r="B188" s="38" t="s">
        <v>577</v>
      </c>
      <c r="C188" s="25">
        <v>0</v>
      </c>
      <c r="D188" s="25">
        <v>0</v>
      </c>
      <c r="E188" s="25">
        <v>0</v>
      </c>
      <c r="F188" s="25">
        <v>0</v>
      </c>
      <c r="G188" s="25">
        <v>0</v>
      </c>
      <c r="H188" s="25">
        <v>0</v>
      </c>
      <c r="I188" s="25">
        <v>0</v>
      </c>
      <c r="J188" s="25">
        <v>0</v>
      </c>
      <c r="K188" s="25">
        <v>0</v>
      </c>
      <c r="L188" s="30">
        <v>0</v>
      </c>
      <c r="M188" s="30">
        <v>0</v>
      </c>
      <c r="N188" s="30">
        <v>0</v>
      </c>
      <c r="O188" s="30">
        <v>0</v>
      </c>
      <c r="P188" s="15"/>
      <c r="Q188" s="27" t="s">
        <v>578</v>
      </c>
      <c r="R188" s="27" t="s">
        <v>579</v>
      </c>
    </row>
    <row r="189" spans="1:18" x14ac:dyDescent="0.25">
      <c r="A189" s="28" t="s">
        <v>580</v>
      </c>
      <c r="B189" s="29" t="s">
        <v>581</v>
      </c>
      <c r="C189" s="25">
        <v>0</v>
      </c>
      <c r="D189" s="25">
        <v>0</v>
      </c>
      <c r="E189" s="25">
        <v>0</v>
      </c>
      <c r="F189" s="25">
        <v>0</v>
      </c>
      <c r="G189" s="25">
        <v>0</v>
      </c>
      <c r="H189" s="25">
        <v>0</v>
      </c>
      <c r="I189" s="25">
        <v>0</v>
      </c>
      <c r="J189" s="25">
        <v>0</v>
      </c>
      <c r="K189" s="25">
        <v>0</v>
      </c>
      <c r="L189" s="30">
        <v>0</v>
      </c>
      <c r="M189" s="30">
        <v>0</v>
      </c>
      <c r="N189" s="30">
        <v>0</v>
      </c>
      <c r="O189" s="30">
        <v>0</v>
      </c>
      <c r="P189" s="15"/>
      <c r="Q189" s="31" t="s">
        <v>580</v>
      </c>
      <c r="R189" s="31" t="s">
        <v>580</v>
      </c>
    </row>
    <row r="190" spans="1:18" x14ac:dyDescent="0.25">
      <c r="A190" s="28" t="s">
        <v>582</v>
      </c>
      <c r="B190" s="29" t="s">
        <v>583</v>
      </c>
      <c r="C190" s="25">
        <v>0</v>
      </c>
      <c r="D190" s="25">
        <v>0</v>
      </c>
      <c r="E190" s="25">
        <v>0</v>
      </c>
      <c r="F190" s="25">
        <v>0</v>
      </c>
      <c r="G190" s="25">
        <v>0</v>
      </c>
      <c r="H190" s="25">
        <v>0</v>
      </c>
      <c r="I190" s="25">
        <v>0</v>
      </c>
      <c r="J190" s="25">
        <v>0</v>
      </c>
      <c r="K190" s="25">
        <v>0</v>
      </c>
      <c r="L190" s="30">
        <v>0</v>
      </c>
      <c r="M190" s="30">
        <v>0</v>
      </c>
      <c r="N190" s="30">
        <v>0</v>
      </c>
      <c r="O190" s="30">
        <v>0</v>
      </c>
      <c r="P190" s="15"/>
      <c r="Q190" s="31" t="s">
        <v>582</v>
      </c>
      <c r="R190" s="31" t="s">
        <v>582</v>
      </c>
    </row>
    <row r="191" spans="1:18" ht="13.8" thickBot="1" x14ac:dyDescent="0.3">
      <c r="A191" s="43" t="s">
        <v>584</v>
      </c>
      <c r="B191" s="44" t="s">
        <v>585</v>
      </c>
      <c r="C191" s="25">
        <v>0</v>
      </c>
      <c r="D191" s="25">
        <v>0</v>
      </c>
      <c r="E191" s="25">
        <v>0</v>
      </c>
      <c r="F191" s="25">
        <v>0</v>
      </c>
      <c r="G191" s="25">
        <v>0</v>
      </c>
      <c r="H191" s="25">
        <v>0</v>
      </c>
      <c r="I191" s="25">
        <v>0</v>
      </c>
      <c r="J191" s="25">
        <v>0</v>
      </c>
      <c r="K191" s="25">
        <v>0</v>
      </c>
      <c r="L191" s="33">
        <v>0</v>
      </c>
      <c r="M191" s="30">
        <v>0</v>
      </c>
      <c r="N191" s="30">
        <v>0</v>
      </c>
      <c r="O191" s="131">
        <v>0</v>
      </c>
      <c r="P191" s="15"/>
      <c r="Q191" s="31" t="s">
        <v>584</v>
      </c>
      <c r="R191" s="31" t="s">
        <v>584</v>
      </c>
    </row>
    <row r="192" spans="1:18" ht="13.8" thickBot="1" x14ac:dyDescent="0.3">
      <c r="A192" s="17"/>
      <c r="B192" s="13"/>
      <c r="C192" s="18"/>
      <c r="D192" s="18"/>
      <c r="E192" s="18"/>
      <c r="F192" s="18"/>
      <c r="G192" s="18"/>
      <c r="H192" s="18"/>
      <c r="I192" s="18"/>
      <c r="J192" s="18"/>
      <c r="K192" s="18"/>
      <c r="L192" s="34"/>
      <c r="M192" s="34"/>
      <c r="N192" s="34"/>
      <c r="O192" s="34"/>
      <c r="P192" s="15"/>
      <c r="Q192" s="31"/>
      <c r="R192" s="31"/>
    </row>
    <row r="193" spans="1:18" ht="13.8" thickBot="1" x14ac:dyDescent="0.3">
      <c r="A193" s="39" t="s">
        <v>586</v>
      </c>
      <c r="B193" s="40" t="s">
        <v>587</v>
      </c>
      <c r="C193" s="25">
        <v>0</v>
      </c>
      <c r="D193" s="25">
        <v>0</v>
      </c>
      <c r="E193" s="25">
        <v>0</v>
      </c>
      <c r="F193" s="25">
        <v>0</v>
      </c>
      <c r="G193" s="25">
        <v>0</v>
      </c>
      <c r="H193" s="25">
        <v>0</v>
      </c>
      <c r="I193" s="25">
        <v>0</v>
      </c>
      <c r="J193" s="25">
        <v>0</v>
      </c>
      <c r="K193" s="25">
        <v>0</v>
      </c>
      <c r="L193" s="34">
        <v>0</v>
      </c>
      <c r="M193" s="34">
        <v>0</v>
      </c>
      <c r="N193" s="30">
        <v>0</v>
      </c>
      <c r="O193" s="34">
        <v>0</v>
      </c>
      <c r="P193" s="15"/>
      <c r="Q193" s="31" t="s">
        <v>588</v>
      </c>
      <c r="R193" s="31" t="s">
        <v>589</v>
      </c>
    </row>
    <row r="194" spans="1:18" ht="13.8" thickBot="1" x14ac:dyDescent="0.3">
      <c r="A194" s="17"/>
      <c r="B194" s="13"/>
      <c r="C194" s="18"/>
      <c r="D194" s="18"/>
      <c r="E194" s="18"/>
      <c r="F194" s="18"/>
      <c r="G194" s="18"/>
      <c r="H194" s="18"/>
      <c r="I194" s="18"/>
      <c r="J194" s="18"/>
      <c r="K194" s="18"/>
      <c r="L194" s="34"/>
      <c r="M194" s="34"/>
      <c r="N194" s="34"/>
      <c r="O194" s="30"/>
      <c r="P194" s="15"/>
      <c r="Q194" s="31"/>
      <c r="R194" s="31"/>
    </row>
    <row r="195" spans="1:18" x14ac:dyDescent="0.25">
      <c r="A195" s="45" t="s">
        <v>590</v>
      </c>
      <c r="B195" s="46" t="s">
        <v>591</v>
      </c>
      <c r="C195" s="25">
        <v>0</v>
      </c>
      <c r="D195" s="25">
        <v>0</v>
      </c>
      <c r="E195" s="25">
        <v>0</v>
      </c>
      <c r="F195" s="25">
        <v>0</v>
      </c>
      <c r="G195" s="25">
        <v>0</v>
      </c>
      <c r="H195" s="25">
        <v>1</v>
      </c>
      <c r="I195" s="25">
        <v>5</v>
      </c>
      <c r="J195" s="25">
        <v>5</v>
      </c>
      <c r="K195" s="25">
        <v>2</v>
      </c>
      <c r="L195" s="26">
        <v>0</v>
      </c>
      <c r="M195" s="26">
        <v>1</v>
      </c>
      <c r="N195" s="30">
        <v>5</v>
      </c>
      <c r="O195" s="26">
        <v>3</v>
      </c>
      <c r="Q195" s="31" t="s">
        <v>592</v>
      </c>
      <c r="R195" s="31" t="s">
        <v>593</v>
      </c>
    </row>
    <row r="196" spans="1:18" ht="13.8" thickBot="1" x14ac:dyDescent="0.3">
      <c r="A196" s="47" t="s">
        <v>594</v>
      </c>
      <c r="B196" s="48" t="s">
        <v>595</v>
      </c>
      <c r="C196" s="49">
        <v>257</v>
      </c>
      <c r="D196" s="49">
        <v>266</v>
      </c>
      <c r="E196" s="49">
        <v>306</v>
      </c>
      <c r="F196" s="49">
        <v>362</v>
      </c>
      <c r="G196" s="49">
        <v>263</v>
      </c>
      <c r="H196" s="49">
        <v>330</v>
      </c>
      <c r="I196" s="49">
        <v>960</v>
      </c>
      <c r="J196" s="49">
        <v>1092</v>
      </c>
      <c r="K196" s="49">
        <v>624</v>
      </c>
      <c r="L196" s="33">
        <v>347</v>
      </c>
      <c r="M196" s="33">
        <v>604</v>
      </c>
      <c r="N196" s="33">
        <v>405</v>
      </c>
      <c r="O196" s="33">
        <v>203</v>
      </c>
      <c r="Q196" s="31" t="s">
        <v>596</v>
      </c>
      <c r="R196" s="31" t="s">
        <v>597</v>
      </c>
    </row>
    <row r="197" spans="1:18" x14ac:dyDescent="0.25">
      <c r="A197" s="50"/>
      <c r="B197" s="50"/>
      <c r="C197" s="50"/>
      <c r="D197" s="50"/>
      <c r="E197" s="50"/>
      <c r="F197" s="50"/>
      <c r="G197" s="50"/>
      <c r="H197" s="50"/>
      <c r="I197" s="50"/>
      <c r="J197" s="50"/>
      <c r="K197" s="50"/>
      <c r="L197" s="50"/>
      <c r="M197" s="50"/>
      <c r="N197" s="50"/>
      <c r="O197" s="160"/>
      <c r="Q197" s="51"/>
      <c r="R197" s="51"/>
    </row>
    <row r="198" spans="1:18" ht="13.5" customHeight="1" x14ac:dyDescent="0.25">
      <c r="A198" s="50"/>
      <c r="B198" s="50"/>
      <c r="C198" s="50"/>
      <c r="D198" s="50"/>
      <c r="E198" s="50"/>
      <c r="F198" s="50"/>
      <c r="G198" s="50"/>
      <c r="H198" s="50"/>
      <c r="I198" s="50"/>
      <c r="J198" s="50"/>
      <c r="K198" s="50"/>
      <c r="L198" s="50"/>
      <c r="M198" s="50"/>
      <c r="N198" s="50"/>
      <c r="O198" s="50"/>
      <c r="P198" s="11"/>
      <c r="Q198" s="52"/>
      <c r="R198" s="52"/>
    </row>
    <row r="199" spans="1:18" ht="19.5" customHeight="1" thickBot="1" x14ac:dyDescent="0.3">
      <c r="A199" s="53" t="s">
        <v>598</v>
      </c>
      <c r="B199" s="54"/>
      <c r="C199" s="50"/>
      <c r="D199" s="50"/>
      <c r="E199" s="50"/>
      <c r="F199" s="50"/>
      <c r="G199" s="50"/>
      <c r="H199" s="50"/>
      <c r="I199" s="50"/>
      <c r="J199" s="50"/>
      <c r="K199" s="50"/>
      <c r="L199" s="50"/>
      <c r="M199" s="50"/>
      <c r="N199" s="50"/>
      <c r="O199" s="50"/>
      <c r="P199" s="11"/>
      <c r="Q199" s="52"/>
      <c r="R199" s="52"/>
    </row>
    <row r="200" spans="1:18" x14ac:dyDescent="0.25">
      <c r="A200" s="164" t="s">
        <v>3</v>
      </c>
      <c r="B200" s="167" t="s">
        <v>4</v>
      </c>
      <c r="C200" s="164">
        <v>2008</v>
      </c>
      <c r="D200" s="164">
        <v>2009</v>
      </c>
      <c r="E200" s="164">
        <v>2010</v>
      </c>
      <c r="F200" s="164">
        <v>2011</v>
      </c>
      <c r="G200" s="164">
        <v>2012</v>
      </c>
      <c r="H200" s="164">
        <v>2013</v>
      </c>
      <c r="I200" s="164">
        <v>2014</v>
      </c>
      <c r="J200" s="164">
        <v>2015</v>
      </c>
      <c r="K200" s="164">
        <v>2016</v>
      </c>
      <c r="L200" s="164">
        <v>2017</v>
      </c>
      <c r="M200" s="164">
        <v>2018</v>
      </c>
      <c r="N200" s="164">
        <v>2019</v>
      </c>
      <c r="O200" s="164">
        <v>2020</v>
      </c>
      <c r="P200" s="56"/>
      <c r="Q200" s="52"/>
      <c r="R200" s="52"/>
    </row>
    <row r="201" spans="1:18" ht="13.8" thickBot="1" x14ac:dyDescent="0.3">
      <c r="A201" s="165"/>
      <c r="B201" s="168"/>
      <c r="C201" s="165"/>
      <c r="D201" s="165"/>
      <c r="E201" s="165"/>
      <c r="F201" s="165"/>
      <c r="G201" s="165"/>
      <c r="H201" s="165"/>
      <c r="I201" s="165"/>
      <c r="J201" s="165"/>
      <c r="K201" s="165"/>
      <c r="L201" s="165"/>
      <c r="M201" s="165"/>
      <c r="N201" s="165"/>
      <c r="O201" s="165"/>
      <c r="P201" s="15"/>
      <c r="Q201" s="52"/>
      <c r="R201" s="52"/>
    </row>
    <row r="202" spans="1:18" ht="13.8" customHeight="1" thickBot="1" x14ac:dyDescent="0.3">
      <c r="A202" s="17" t="s">
        <v>599</v>
      </c>
      <c r="B202" s="13" t="s">
        <v>600</v>
      </c>
      <c r="C202" s="55">
        <v>292</v>
      </c>
      <c r="D202" s="55">
        <v>599</v>
      </c>
      <c r="E202" s="55">
        <v>213</v>
      </c>
      <c r="F202" s="55">
        <v>226</v>
      </c>
      <c r="G202" s="55">
        <v>113</v>
      </c>
      <c r="H202" s="55">
        <v>110</v>
      </c>
      <c r="I202" s="55">
        <v>85</v>
      </c>
      <c r="J202" s="55">
        <v>74</v>
      </c>
      <c r="K202" s="55">
        <v>38</v>
      </c>
      <c r="L202" s="55">
        <v>17</v>
      </c>
      <c r="M202" s="55">
        <v>32</v>
      </c>
      <c r="N202" s="55">
        <v>38</v>
      </c>
      <c r="O202" s="163">
        <v>22</v>
      </c>
      <c r="P202" s="15"/>
      <c r="Q202" s="20" t="s">
        <v>721</v>
      </c>
      <c r="R202" s="20" t="s">
        <v>722</v>
      </c>
    </row>
    <row r="203" spans="1:18" x14ac:dyDescent="0.25">
      <c r="A203" s="32" t="s">
        <v>601</v>
      </c>
      <c r="B203" s="57" t="s">
        <v>602</v>
      </c>
      <c r="C203" s="25">
        <v>0</v>
      </c>
      <c r="D203" s="25">
        <v>0</v>
      </c>
      <c r="E203" s="25">
        <v>0</v>
      </c>
      <c r="F203" s="25">
        <v>0</v>
      </c>
      <c r="G203" s="25">
        <v>0</v>
      </c>
      <c r="H203" s="25">
        <v>0</v>
      </c>
      <c r="I203" s="25">
        <v>0</v>
      </c>
      <c r="J203" s="25">
        <v>0</v>
      </c>
      <c r="K203" s="25">
        <v>0</v>
      </c>
      <c r="L203" s="26">
        <v>0</v>
      </c>
      <c r="M203" s="26">
        <v>0</v>
      </c>
      <c r="N203" s="30">
        <v>0</v>
      </c>
      <c r="O203" s="30">
        <v>0</v>
      </c>
      <c r="P203" s="15"/>
      <c r="Q203" s="27" t="s">
        <v>603</v>
      </c>
      <c r="R203" s="27" t="s">
        <v>604</v>
      </c>
    </row>
    <row r="204" spans="1:18" x14ac:dyDescent="0.25">
      <c r="A204" s="32" t="s">
        <v>605</v>
      </c>
      <c r="B204" s="58" t="s">
        <v>606</v>
      </c>
      <c r="C204" s="25">
        <v>32</v>
      </c>
      <c r="D204" s="25">
        <v>105</v>
      </c>
      <c r="E204" s="25">
        <v>38</v>
      </c>
      <c r="F204" s="25">
        <v>67</v>
      </c>
      <c r="G204" s="25">
        <v>17</v>
      </c>
      <c r="H204" s="25">
        <v>16</v>
      </c>
      <c r="I204" s="25">
        <v>7</v>
      </c>
      <c r="J204" s="25">
        <v>13</v>
      </c>
      <c r="K204" s="25">
        <v>2</v>
      </c>
      <c r="L204" s="30">
        <v>2</v>
      </c>
      <c r="M204" s="30">
        <v>0</v>
      </c>
      <c r="N204" s="30">
        <v>4</v>
      </c>
      <c r="O204" s="30">
        <v>3</v>
      </c>
      <c r="P204" s="15"/>
      <c r="Q204" s="27" t="s">
        <v>607</v>
      </c>
      <c r="R204" s="27" t="s">
        <v>608</v>
      </c>
    </row>
    <row r="205" spans="1:18" x14ac:dyDescent="0.25">
      <c r="A205" s="32" t="s">
        <v>609</v>
      </c>
      <c r="B205" s="58" t="s">
        <v>610</v>
      </c>
      <c r="C205" s="25">
        <v>48</v>
      </c>
      <c r="D205" s="25">
        <v>21</v>
      </c>
      <c r="E205" s="25">
        <v>7</v>
      </c>
      <c r="F205" s="25">
        <v>27</v>
      </c>
      <c r="G205" s="25">
        <v>1</v>
      </c>
      <c r="H205" s="25">
        <v>3</v>
      </c>
      <c r="I205" s="25">
        <v>0</v>
      </c>
      <c r="J205" s="25">
        <v>0</v>
      </c>
      <c r="K205" s="25">
        <v>0</v>
      </c>
      <c r="L205" s="30">
        <v>0</v>
      </c>
      <c r="M205" s="30">
        <v>1</v>
      </c>
      <c r="N205" s="30">
        <v>0</v>
      </c>
      <c r="O205" s="30">
        <v>1</v>
      </c>
      <c r="P205" s="15"/>
      <c r="Q205" s="27" t="s">
        <v>611</v>
      </c>
      <c r="R205" s="27" t="s">
        <v>612</v>
      </c>
    </row>
    <row r="206" spans="1:18" x14ac:dyDescent="0.25">
      <c r="A206" s="32" t="s">
        <v>613</v>
      </c>
      <c r="B206" s="58" t="s">
        <v>614</v>
      </c>
      <c r="C206" s="25">
        <v>0</v>
      </c>
      <c r="D206" s="25">
        <v>0</v>
      </c>
      <c r="E206" s="25">
        <v>0</v>
      </c>
      <c r="F206" s="25">
        <v>0</v>
      </c>
      <c r="G206" s="25">
        <v>0</v>
      </c>
      <c r="H206" s="25">
        <v>0</v>
      </c>
      <c r="I206" s="25">
        <v>0</v>
      </c>
      <c r="J206" s="25">
        <v>1</v>
      </c>
      <c r="K206" s="25">
        <v>0</v>
      </c>
      <c r="L206" s="30">
        <v>0</v>
      </c>
      <c r="M206" s="30">
        <v>0</v>
      </c>
      <c r="N206" s="30">
        <v>0</v>
      </c>
      <c r="O206" s="30">
        <v>1</v>
      </c>
      <c r="P206" s="15"/>
      <c r="Q206" s="27" t="s">
        <v>615</v>
      </c>
      <c r="R206" s="27" t="s">
        <v>616</v>
      </c>
    </row>
    <row r="207" spans="1:18" x14ac:dyDescent="0.25">
      <c r="A207" s="32" t="s">
        <v>617</v>
      </c>
      <c r="B207" s="58" t="s">
        <v>618</v>
      </c>
      <c r="C207" s="25">
        <v>3</v>
      </c>
      <c r="D207" s="25">
        <v>1</v>
      </c>
      <c r="E207" s="25">
        <v>0</v>
      </c>
      <c r="F207" s="25">
        <v>0</v>
      </c>
      <c r="G207" s="25">
        <v>0</v>
      </c>
      <c r="H207" s="25">
        <v>0</v>
      </c>
      <c r="I207" s="25">
        <v>1</v>
      </c>
      <c r="J207" s="25">
        <v>4</v>
      </c>
      <c r="K207" s="25">
        <v>4</v>
      </c>
      <c r="L207" s="30">
        <v>0</v>
      </c>
      <c r="M207" s="30">
        <v>3</v>
      </c>
      <c r="N207" s="30">
        <v>2</v>
      </c>
      <c r="O207" s="30">
        <v>3</v>
      </c>
      <c r="P207" s="15"/>
      <c r="Q207" s="27" t="s">
        <v>619</v>
      </c>
      <c r="R207" s="27" t="s">
        <v>620</v>
      </c>
    </row>
    <row r="208" spans="1:18" x14ac:dyDescent="0.25">
      <c r="A208" s="32" t="s">
        <v>621</v>
      </c>
      <c r="B208" s="58" t="s">
        <v>622</v>
      </c>
      <c r="C208" s="25">
        <v>0</v>
      </c>
      <c r="D208" s="25">
        <v>0</v>
      </c>
      <c r="E208" s="25">
        <v>1</v>
      </c>
      <c r="F208" s="25">
        <v>0</v>
      </c>
      <c r="G208" s="25">
        <v>0</v>
      </c>
      <c r="H208" s="25">
        <v>0</v>
      </c>
      <c r="I208" s="25">
        <v>0</v>
      </c>
      <c r="J208" s="25">
        <v>0</v>
      </c>
      <c r="K208" s="25">
        <v>0</v>
      </c>
      <c r="L208" s="30">
        <v>0</v>
      </c>
      <c r="M208" s="30">
        <v>1</v>
      </c>
      <c r="N208" s="30">
        <v>0</v>
      </c>
      <c r="O208" s="30">
        <v>0</v>
      </c>
      <c r="P208" s="15"/>
      <c r="Q208" s="27" t="s">
        <v>623</v>
      </c>
      <c r="R208" s="27" t="s">
        <v>624</v>
      </c>
    </row>
    <row r="209" spans="1:18" x14ac:dyDescent="0.25">
      <c r="A209" s="32" t="s">
        <v>625</v>
      </c>
      <c r="B209" s="58" t="s">
        <v>626</v>
      </c>
      <c r="C209" s="25">
        <v>0</v>
      </c>
      <c r="D209" s="25">
        <v>0</v>
      </c>
      <c r="E209" s="25">
        <v>0</v>
      </c>
      <c r="F209" s="25">
        <v>0</v>
      </c>
      <c r="G209" s="25">
        <v>0</v>
      </c>
      <c r="H209" s="25">
        <v>0</v>
      </c>
      <c r="I209" s="25">
        <v>0</v>
      </c>
      <c r="J209" s="25">
        <v>0</v>
      </c>
      <c r="K209" s="25">
        <v>0</v>
      </c>
      <c r="L209" s="30">
        <v>0</v>
      </c>
      <c r="M209" s="30">
        <v>0</v>
      </c>
      <c r="N209" s="30">
        <v>0</v>
      </c>
      <c r="O209" s="30">
        <v>1</v>
      </c>
      <c r="P209" s="15"/>
      <c r="Q209" s="27" t="s">
        <v>627</v>
      </c>
      <c r="R209" s="27" t="s">
        <v>628</v>
      </c>
    </row>
    <row r="210" spans="1:18" x14ac:dyDescent="0.25">
      <c r="A210" s="32" t="s">
        <v>629</v>
      </c>
      <c r="B210" s="58" t="s">
        <v>630</v>
      </c>
      <c r="C210" s="25">
        <v>0</v>
      </c>
      <c r="D210" s="25">
        <v>0</v>
      </c>
      <c r="E210" s="25">
        <v>1</v>
      </c>
      <c r="F210" s="25">
        <v>0</v>
      </c>
      <c r="G210" s="25">
        <v>0</v>
      </c>
      <c r="H210" s="25">
        <v>1</v>
      </c>
      <c r="I210" s="25">
        <v>0</v>
      </c>
      <c r="J210" s="25">
        <v>5</v>
      </c>
      <c r="K210" s="25">
        <v>1</v>
      </c>
      <c r="L210" s="30">
        <v>0</v>
      </c>
      <c r="M210" s="30">
        <v>1</v>
      </c>
      <c r="N210" s="30">
        <v>2</v>
      </c>
      <c r="O210" s="30">
        <v>1</v>
      </c>
      <c r="P210" s="15"/>
      <c r="Q210" s="27" t="s">
        <v>631</v>
      </c>
      <c r="R210" s="27" t="s">
        <v>632</v>
      </c>
    </row>
    <row r="211" spans="1:18" x14ac:dyDescent="0.25">
      <c r="A211" s="32" t="s">
        <v>633</v>
      </c>
      <c r="B211" s="58" t="s">
        <v>634</v>
      </c>
      <c r="C211" s="25">
        <v>0</v>
      </c>
      <c r="D211" s="25">
        <v>3</v>
      </c>
      <c r="E211" s="25">
        <v>1</v>
      </c>
      <c r="F211" s="25">
        <v>4</v>
      </c>
      <c r="G211" s="25">
        <v>1</v>
      </c>
      <c r="H211" s="25">
        <v>0</v>
      </c>
      <c r="I211" s="25">
        <v>1</v>
      </c>
      <c r="J211" s="25">
        <v>1</v>
      </c>
      <c r="K211" s="25">
        <v>1</v>
      </c>
      <c r="L211" s="30">
        <v>0</v>
      </c>
      <c r="M211" s="30">
        <v>5</v>
      </c>
      <c r="N211" s="30">
        <v>3</v>
      </c>
      <c r="O211" s="30">
        <v>4</v>
      </c>
      <c r="P211" s="15"/>
      <c r="Q211" s="27" t="s">
        <v>635</v>
      </c>
      <c r="R211" s="27" t="s">
        <v>636</v>
      </c>
    </row>
    <row r="212" spans="1:18" x14ac:dyDescent="0.25">
      <c r="A212" s="32" t="s">
        <v>637</v>
      </c>
      <c r="B212" s="58" t="s">
        <v>638</v>
      </c>
      <c r="C212" s="25">
        <v>0</v>
      </c>
      <c r="D212" s="25">
        <v>0</v>
      </c>
      <c r="E212" s="25">
        <v>0</v>
      </c>
      <c r="F212" s="25">
        <v>4</v>
      </c>
      <c r="G212" s="25">
        <v>3</v>
      </c>
      <c r="H212" s="25">
        <v>1</v>
      </c>
      <c r="I212" s="25">
        <v>1</v>
      </c>
      <c r="J212" s="25">
        <v>2</v>
      </c>
      <c r="K212" s="25">
        <v>5</v>
      </c>
      <c r="L212" s="30">
        <v>2</v>
      </c>
      <c r="M212" s="30">
        <v>3</v>
      </c>
      <c r="N212" s="30">
        <v>3</v>
      </c>
      <c r="O212" s="30">
        <v>1</v>
      </c>
      <c r="P212" s="15"/>
      <c r="Q212" s="27" t="s">
        <v>637</v>
      </c>
      <c r="R212" s="27" t="s">
        <v>639</v>
      </c>
    </row>
    <row r="213" spans="1:18" x14ac:dyDescent="0.25">
      <c r="A213" s="28" t="s">
        <v>640</v>
      </c>
      <c r="B213" s="29" t="s">
        <v>641</v>
      </c>
      <c r="C213" s="69" t="s">
        <v>718</v>
      </c>
      <c r="D213" s="69" t="s">
        <v>718</v>
      </c>
      <c r="E213" s="69" t="s">
        <v>718</v>
      </c>
      <c r="F213" s="69" t="s">
        <v>718</v>
      </c>
      <c r="G213" s="69" t="s">
        <v>718</v>
      </c>
      <c r="H213" s="25">
        <v>3</v>
      </c>
      <c r="I213" s="25">
        <v>4</v>
      </c>
      <c r="J213" s="25">
        <v>4</v>
      </c>
      <c r="K213" s="25">
        <v>1</v>
      </c>
      <c r="L213" s="30">
        <v>1</v>
      </c>
      <c r="M213" s="30">
        <v>0</v>
      </c>
      <c r="N213" s="30">
        <v>2</v>
      </c>
      <c r="O213" s="30">
        <v>1</v>
      </c>
      <c r="P213" s="15"/>
      <c r="Q213" s="27" t="s">
        <v>642</v>
      </c>
      <c r="R213" s="27" t="s">
        <v>643</v>
      </c>
    </row>
    <row r="214" spans="1:18" x14ac:dyDescent="0.25">
      <c r="A214" s="32" t="s">
        <v>644</v>
      </c>
      <c r="B214" s="58" t="s">
        <v>645</v>
      </c>
      <c r="C214" s="25">
        <v>0</v>
      </c>
      <c r="D214" s="25">
        <v>0</v>
      </c>
      <c r="E214" s="25">
        <v>1</v>
      </c>
      <c r="F214" s="25">
        <v>2</v>
      </c>
      <c r="G214" s="25">
        <v>3</v>
      </c>
      <c r="H214" s="25">
        <v>2</v>
      </c>
      <c r="I214" s="25">
        <v>3</v>
      </c>
      <c r="J214" s="25">
        <v>0</v>
      </c>
      <c r="K214" s="25">
        <v>0</v>
      </c>
      <c r="L214" s="30">
        <v>1</v>
      </c>
      <c r="M214" s="30">
        <v>5</v>
      </c>
      <c r="N214" s="30">
        <v>5</v>
      </c>
      <c r="O214" s="30">
        <v>1</v>
      </c>
      <c r="P214" s="15"/>
      <c r="Q214" s="27" t="s">
        <v>646</v>
      </c>
      <c r="R214" s="27" t="s">
        <v>647</v>
      </c>
    </row>
    <row r="215" spans="1:18" x14ac:dyDescent="0.25">
      <c r="A215" s="28" t="s">
        <v>648</v>
      </c>
      <c r="B215" s="59" t="s">
        <v>649</v>
      </c>
      <c r="C215" s="25">
        <v>0</v>
      </c>
      <c r="D215" s="25">
        <v>0</v>
      </c>
      <c r="E215" s="25">
        <v>0</v>
      </c>
      <c r="F215" s="25">
        <v>0</v>
      </c>
      <c r="G215" s="25">
        <v>1</v>
      </c>
      <c r="H215" s="25">
        <v>0</v>
      </c>
      <c r="I215" s="25">
        <v>1</v>
      </c>
      <c r="J215" s="25">
        <v>0</v>
      </c>
      <c r="K215" s="25">
        <v>0</v>
      </c>
      <c r="L215" s="30">
        <v>0</v>
      </c>
      <c r="M215" s="30">
        <v>0</v>
      </c>
      <c r="N215" s="30">
        <v>0</v>
      </c>
      <c r="O215" s="30">
        <v>0</v>
      </c>
      <c r="P215" s="15"/>
      <c r="Q215" s="31" t="s">
        <v>650</v>
      </c>
      <c r="R215" s="31" t="s">
        <v>648</v>
      </c>
    </row>
    <row r="216" spans="1:18" x14ac:dyDescent="0.25">
      <c r="A216" s="28" t="s">
        <v>651</v>
      </c>
      <c r="B216" s="59" t="s">
        <v>652</v>
      </c>
      <c r="C216" s="25">
        <v>2</v>
      </c>
      <c r="D216" s="25">
        <v>2</v>
      </c>
      <c r="E216" s="25">
        <v>1</v>
      </c>
      <c r="F216" s="25">
        <v>0</v>
      </c>
      <c r="G216" s="25">
        <v>1</v>
      </c>
      <c r="H216" s="25">
        <v>0</v>
      </c>
      <c r="I216" s="25">
        <v>3</v>
      </c>
      <c r="J216" s="25">
        <v>1</v>
      </c>
      <c r="K216" s="25">
        <v>0</v>
      </c>
      <c r="L216" s="30">
        <v>0</v>
      </c>
      <c r="M216" s="30">
        <v>0</v>
      </c>
      <c r="N216" s="30">
        <v>2</v>
      </c>
      <c r="O216" s="30">
        <v>0</v>
      </c>
      <c r="P216" s="15"/>
      <c r="Q216" s="31" t="s">
        <v>653</v>
      </c>
      <c r="R216" s="31" t="s">
        <v>654</v>
      </c>
    </row>
    <row r="217" spans="1:18" x14ac:dyDescent="0.25">
      <c r="A217" s="28" t="s">
        <v>655</v>
      </c>
      <c r="B217" s="59" t="s">
        <v>656</v>
      </c>
      <c r="C217" s="25">
        <v>1</v>
      </c>
      <c r="D217" s="25">
        <v>4</v>
      </c>
      <c r="E217" s="25">
        <v>0</v>
      </c>
      <c r="F217" s="25">
        <v>0</v>
      </c>
      <c r="G217" s="25">
        <v>3</v>
      </c>
      <c r="H217" s="25">
        <v>3</v>
      </c>
      <c r="I217" s="25">
        <v>3</v>
      </c>
      <c r="J217" s="25">
        <v>2</v>
      </c>
      <c r="K217" s="25">
        <v>0</v>
      </c>
      <c r="L217" s="30">
        <v>0</v>
      </c>
      <c r="M217" s="30">
        <v>3</v>
      </c>
      <c r="N217" s="30">
        <v>1</v>
      </c>
      <c r="O217" s="30">
        <v>0</v>
      </c>
      <c r="P217" s="15"/>
      <c r="Q217" s="31" t="s">
        <v>657</v>
      </c>
      <c r="R217" s="31" t="s">
        <v>658</v>
      </c>
    </row>
    <row r="218" spans="1:18" x14ac:dyDescent="0.25">
      <c r="A218" s="32" t="s">
        <v>659</v>
      </c>
      <c r="B218" s="58" t="s">
        <v>660</v>
      </c>
      <c r="C218" s="25">
        <v>0</v>
      </c>
      <c r="D218" s="25">
        <v>0</v>
      </c>
      <c r="E218" s="25">
        <v>0</v>
      </c>
      <c r="F218" s="25">
        <v>0</v>
      </c>
      <c r="G218" s="25">
        <v>1</v>
      </c>
      <c r="H218" s="25">
        <v>0</v>
      </c>
      <c r="I218" s="25">
        <v>0</v>
      </c>
      <c r="J218" s="25">
        <v>0</v>
      </c>
      <c r="K218" s="25">
        <v>0</v>
      </c>
      <c r="L218" s="30">
        <v>0</v>
      </c>
      <c r="M218" s="30">
        <v>0</v>
      </c>
      <c r="N218" s="30">
        <v>0</v>
      </c>
      <c r="O218" s="30">
        <v>0</v>
      </c>
      <c r="P218" s="15"/>
      <c r="Q218" s="27" t="s">
        <v>659</v>
      </c>
      <c r="R218" s="27" t="s">
        <v>661</v>
      </c>
    </row>
    <row r="219" spans="1:18" x14ac:dyDescent="0.25">
      <c r="A219" s="32" t="s">
        <v>662</v>
      </c>
      <c r="B219" s="58" t="s">
        <v>663</v>
      </c>
      <c r="C219" s="25">
        <v>10</v>
      </c>
      <c r="D219" s="25">
        <v>162</v>
      </c>
      <c r="E219" s="25">
        <v>45</v>
      </c>
      <c r="F219" s="25">
        <v>3</v>
      </c>
      <c r="G219" s="25">
        <v>18</v>
      </c>
      <c r="H219" s="25">
        <v>8</v>
      </c>
      <c r="I219" s="25">
        <v>5</v>
      </c>
      <c r="J219" s="25">
        <v>1</v>
      </c>
      <c r="K219" s="25">
        <v>3</v>
      </c>
      <c r="L219" s="30">
        <v>1</v>
      </c>
      <c r="M219" s="30">
        <v>2</v>
      </c>
      <c r="N219" s="30">
        <v>1</v>
      </c>
      <c r="O219" s="30">
        <v>0</v>
      </c>
      <c r="P219" s="15"/>
      <c r="Q219" s="27" t="s">
        <v>664</v>
      </c>
      <c r="R219" s="27" t="s">
        <v>665</v>
      </c>
    </row>
    <row r="220" spans="1:18" x14ac:dyDescent="0.25">
      <c r="A220" s="28" t="s">
        <v>666</v>
      </c>
      <c r="B220" s="59" t="s">
        <v>667</v>
      </c>
      <c r="C220" s="25">
        <v>0</v>
      </c>
      <c r="D220" s="25">
        <v>0</v>
      </c>
      <c r="E220" s="25">
        <v>7</v>
      </c>
      <c r="F220" s="25">
        <v>0</v>
      </c>
      <c r="G220" s="25">
        <v>0</v>
      </c>
      <c r="H220" s="25">
        <v>0</v>
      </c>
      <c r="I220" s="25">
        <v>0</v>
      </c>
      <c r="J220" s="25">
        <v>0</v>
      </c>
      <c r="K220" s="25">
        <v>0</v>
      </c>
      <c r="L220" s="30">
        <v>0</v>
      </c>
      <c r="M220" s="30">
        <v>0</v>
      </c>
      <c r="N220" s="30">
        <v>0</v>
      </c>
      <c r="O220" s="30">
        <v>0</v>
      </c>
      <c r="P220" s="15"/>
      <c r="Q220" s="31" t="s">
        <v>668</v>
      </c>
      <c r="R220" s="31" t="s">
        <v>666</v>
      </c>
    </row>
    <row r="221" spans="1:18" x14ac:dyDescent="0.25">
      <c r="A221" s="32" t="s">
        <v>669</v>
      </c>
      <c r="B221" s="58" t="s">
        <v>670</v>
      </c>
      <c r="C221" s="25">
        <v>0</v>
      </c>
      <c r="D221" s="25">
        <v>2</v>
      </c>
      <c r="E221" s="25">
        <v>4</v>
      </c>
      <c r="F221" s="25">
        <v>0</v>
      </c>
      <c r="G221" s="25">
        <v>10</v>
      </c>
      <c r="H221" s="25">
        <v>5</v>
      </c>
      <c r="I221" s="25">
        <v>4</v>
      </c>
      <c r="J221" s="25">
        <v>0</v>
      </c>
      <c r="K221" s="25">
        <v>2</v>
      </c>
      <c r="L221" s="30">
        <v>4</v>
      </c>
      <c r="M221" s="30">
        <v>0</v>
      </c>
      <c r="N221" s="30">
        <v>3</v>
      </c>
      <c r="O221" s="30">
        <v>0</v>
      </c>
      <c r="P221" s="15"/>
      <c r="Q221" s="27" t="s">
        <v>671</v>
      </c>
      <c r="R221" s="27" t="s">
        <v>672</v>
      </c>
    </row>
    <row r="222" spans="1:18" x14ac:dyDescent="0.25">
      <c r="A222" s="32" t="s">
        <v>673</v>
      </c>
      <c r="B222" s="58" t="s">
        <v>674</v>
      </c>
      <c r="C222" s="25">
        <v>0</v>
      </c>
      <c r="D222" s="25">
        <v>0</v>
      </c>
      <c r="E222" s="25">
        <v>0</v>
      </c>
      <c r="F222" s="25">
        <v>0</v>
      </c>
      <c r="G222" s="25">
        <v>0</v>
      </c>
      <c r="H222" s="25">
        <v>0</v>
      </c>
      <c r="I222" s="25">
        <v>0</v>
      </c>
      <c r="J222" s="25">
        <v>0</v>
      </c>
      <c r="K222" s="25">
        <v>2</v>
      </c>
      <c r="L222" s="30">
        <v>0</v>
      </c>
      <c r="M222" s="30">
        <v>0</v>
      </c>
      <c r="N222" s="30">
        <v>0</v>
      </c>
      <c r="O222" s="30">
        <v>0</v>
      </c>
      <c r="P222" s="15"/>
      <c r="Q222" s="27" t="s">
        <v>675</v>
      </c>
      <c r="R222" s="27" t="s">
        <v>676</v>
      </c>
    </row>
    <row r="223" spans="1:18" x14ac:dyDescent="0.25">
      <c r="A223" s="32" t="s">
        <v>677</v>
      </c>
      <c r="B223" s="58" t="s">
        <v>678</v>
      </c>
      <c r="C223" s="25">
        <v>3</v>
      </c>
      <c r="D223" s="25">
        <v>4</v>
      </c>
      <c r="E223" s="25">
        <v>1</v>
      </c>
      <c r="F223" s="25">
        <v>0</v>
      </c>
      <c r="G223" s="25">
        <v>2</v>
      </c>
      <c r="H223" s="25">
        <v>1</v>
      </c>
      <c r="I223" s="25">
        <v>5</v>
      </c>
      <c r="J223" s="25">
        <v>2</v>
      </c>
      <c r="K223" s="25">
        <v>1</v>
      </c>
      <c r="L223" s="30">
        <v>2</v>
      </c>
      <c r="M223" s="30">
        <v>0</v>
      </c>
      <c r="N223" s="30">
        <v>3</v>
      </c>
      <c r="O223" s="30">
        <v>0</v>
      </c>
      <c r="P223" s="15"/>
      <c r="Q223" s="27" t="s">
        <v>679</v>
      </c>
      <c r="R223" s="27" t="s">
        <v>680</v>
      </c>
    </row>
    <row r="224" spans="1:18" x14ac:dyDescent="0.25">
      <c r="A224" s="28" t="s">
        <v>681</v>
      </c>
      <c r="B224" s="59" t="s">
        <v>682</v>
      </c>
      <c r="C224" s="25">
        <v>0</v>
      </c>
      <c r="D224" s="25">
        <v>0</v>
      </c>
      <c r="E224" s="25">
        <v>1</v>
      </c>
      <c r="F224" s="25">
        <v>0</v>
      </c>
      <c r="G224" s="25">
        <v>1</v>
      </c>
      <c r="H224" s="25">
        <v>0</v>
      </c>
      <c r="I224" s="25">
        <v>0</v>
      </c>
      <c r="J224" s="25">
        <v>0</v>
      </c>
      <c r="K224" s="25">
        <v>0</v>
      </c>
      <c r="L224" s="30">
        <v>0</v>
      </c>
      <c r="M224" s="30">
        <v>1</v>
      </c>
      <c r="N224" s="30">
        <v>0</v>
      </c>
      <c r="O224" s="30">
        <v>0</v>
      </c>
      <c r="P224" s="15"/>
      <c r="Q224" s="31" t="s">
        <v>681</v>
      </c>
      <c r="R224" s="31" t="s">
        <v>681</v>
      </c>
    </row>
    <row r="225" spans="1:18" x14ac:dyDescent="0.25">
      <c r="A225" s="32" t="s">
        <v>683</v>
      </c>
      <c r="B225" s="58" t="s">
        <v>684</v>
      </c>
      <c r="C225" s="25">
        <v>53</v>
      </c>
      <c r="D225" s="25">
        <v>102</v>
      </c>
      <c r="E225" s="25">
        <v>63</v>
      </c>
      <c r="F225" s="25">
        <v>75</v>
      </c>
      <c r="G225" s="25">
        <v>38</v>
      </c>
      <c r="H225" s="25">
        <v>64</v>
      </c>
      <c r="I225" s="25">
        <v>33</v>
      </c>
      <c r="J225" s="25">
        <v>27</v>
      </c>
      <c r="K225" s="25">
        <v>6</v>
      </c>
      <c r="L225" s="30">
        <v>3</v>
      </c>
      <c r="M225" s="30">
        <v>6</v>
      </c>
      <c r="N225" s="30">
        <v>4</v>
      </c>
      <c r="O225" s="30">
        <v>4</v>
      </c>
      <c r="P225" s="15"/>
      <c r="Q225" s="27" t="s">
        <v>685</v>
      </c>
      <c r="R225" s="27" t="s">
        <v>686</v>
      </c>
    </row>
    <row r="226" spans="1:18" x14ac:dyDescent="0.25">
      <c r="A226" s="32" t="s">
        <v>687</v>
      </c>
      <c r="B226" s="58" t="s">
        <v>688</v>
      </c>
      <c r="C226" s="25">
        <v>0</v>
      </c>
      <c r="D226" s="25">
        <v>1</v>
      </c>
      <c r="E226" s="25">
        <v>1</v>
      </c>
      <c r="F226" s="25">
        <v>0</v>
      </c>
      <c r="G226" s="25">
        <v>0</v>
      </c>
      <c r="H226" s="25">
        <v>1</v>
      </c>
      <c r="I226" s="25">
        <v>0</v>
      </c>
      <c r="J226" s="25">
        <v>0</v>
      </c>
      <c r="K226" s="25">
        <v>0</v>
      </c>
      <c r="L226" s="30">
        <v>0</v>
      </c>
      <c r="M226" s="30">
        <v>0</v>
      </c>
      <c r="N226" s="30">
        <v>0</v>
      </c>
      <c r="O226" s="30">
        <v>0</v>
      </c>
      <c r="P226" s="15"/>
      <c r="Q226" s="27" t="s">
        <v>689</v>
      </c>
      <c r="R226" s="27" t="s">
        <v>690</v>
      </c>
    </row>
    <row r="227" spans="1:18" x14ac:dyDescent="0.25">
      <c r="A227" s="32" t="s">
        <v>691</v>
      </c>
      <c r="B227" s="58" t="s">
        <v>692</v>
      </c>
      <c r="C227" s="25">
        <v>138</v>
      </c>
      <c r="D227" s="25">
        <v>192</v>
      </c>
      <c r="E227" s="25">
        <v>39</v>
      </c>
      <c r="F227" s="25">
        <v>43</v>
      </c>
      <c r="G227" s="25">
        <v>13</v>
      </c>
      <c r="H227" s="25">
        <v>2</v>
      </c>
      <c r="I227" s="25">
        <v>14</v>
      </c>
      <c r="J227" s="25">
        <v>9</v>
      </c>
      <c r="K227" s="25">
        <v>8</v>
      </c>
      <c r="L227" s="30">
        <v>1</v>
      </c>
      <c r="M227" s="30">
        <v>0</v>
      </c>
      <c r="N227" s="30">
        <v>2</v>
      </c>
      <c r="O227" s="30">
        <v>0</v>
      </c>
      <c r="P227" s="15"/>
      <c r="Q227" s="27" t="s">
        <v>693</v>
      </c>
      <c r="R227" s="27" t="s">
        <v>694</v>
      </c>
    </row>
    <row r="228" spans="1:18" x14ac:dyDescent="0.25">
      <c r="A228" s="28" t="s">
        <v>695</v>
      </c>
      <c r="B228" s="59" t="s">
        <v>696</v>
      </c>
      <c r="C228" s="25">
        <v>1</v>
      </c>
      <c r="D228" s="25">
        <v>0</v>
      </c>
      <c r="E228" s="25">
        <v>0</v>
      </c>
      <c r="F228" s="25">
        <v>0</v>
      </c>
      <c r="G228" s="25">
        <v>0</v>
      </c>
      <c r="H228" s="25">
        <v>0</v>
      </c>
      <c r="I228" s="25">
        <v>0</v>
      </c>
      <c r="J228" s="25">
        <v>0</v>
      </c>
      <c r="K228" s="25">
        <v>0</v>
      </c>
      <c r="L228" s="30">
        <v>0</v>
      </c>
      <c r="M228" s="30">
        <v>0</v>
      </c>
      <c r="N228" s="30">
        <v>0</v>
      </c>
      <c r="O228" s="30">
        <v>0</v>
      </c>
      <c r="P228" s="15"/>
      <c r="Q228" s="31" t="s">
        <v>697</v>
      </c>
      <c r="R228" s="31" t="s">
        <v>695</v>
      </c>
    </row>
    <row r="229" spans="1:18" x14ac:dyDescent="0.25">
      <c r="A229" s="32" t="s">
        <v>698</v>
      </c>
      <c r="B229" s="58" t="s">
        <v>699</v>
      </c>
      <c r="C229" s="25">
        <v>0</v>
      </c>
      <c r="D229" s="25">
        <v>0</v>
      </c>
      <c r="E229" s="25">
        <v>0</v>
      </c>
      <c r="F229" s="25">
        <v>1</v>
      </c>
      <c r="G229" s="25">
        <v>0</v>
      </c>
      <c r="H229" s="25">
        <v>0</v>
      </c>
      <c r="I229" s="25">
        <v>0</v>
      </c>
      <c r="J229" s="25">
        <v>1</v>
      </c>
      <c r="K229" s="25">
        <v>1</v>
      </c>
      <c r="L229" s="30">
        <v>0</v>
      </c>
      <c r="M229" s="30">
        <v>0</v>
      </c>
      <c r="N229" s="30">
        <v>0</v>
      </c>
      <c r="O229" s="30">
        <v>1</v>
      </c>
      <c r="Q229" s="27" t="s">
        <v>700</v>
      </c>
      <c r="R229" s="27" t="s">
        <v>701</v>
      </c>
    </row>
    <row r="230" spans="1:18" ht="13.8" thickBot="1" x14ac:dyDescent="0.3">
      <c r="A230" s="60" t="s">
        <v>1181</v>
      </c>
      <c r="B230" s="61" t="s">
        <v>703</v>
      </c>
      <c r="C230" s="49">
        <v>1</v>
      </c>
      <c r="D230" s="49">
        <v>0</v>
      </c>
      <c r="E230" s="49">
        <v>2</v>
      </c>
      <c r="F230" s="49">
        <v>0</v>
      </c>
      <c r="G230" s="49">
        <v>0</v>
      </c>
      <c r="H230" s="49">
        <v>0</v>
      </c>
      <c r="I230" s="49">
        <v>0</v>
      </c>
      <c r="J230" s="49">
        <v>1</v>
      </c>
      <c r="K230" s="49">
        <v>1</v>
      </c>
      <c r="L230" s="33">
        <v>0</v>
      </c>
      <c r="M230" s="33">
        <v>1</v>
      </c>
      <c r="N230" s="33">
        <v>1</v>
      </c>
      <c r="O230" s="33">
        <v>0</v>
      </c>
      <c r="Q230" s="27" t="s">
        <v>704</v>
      </c>
      <c r="R230" s="27" t="s">
        <v>705</v>
      </c>
    </row>
    <row r="232" spans="1:18" x14ac:dyDescent="0.25">
      <c r="A232" s="62" t="s">
        <v>706</v>
      </c>
      <c r="Q232"/>
      <c r="R232"/>
    </row>
    <row r="233" spans="1:18" x14ac:dyDescent="0.25">
      <c r="A233" s="62" t="s">
        <v>707</v>
      </c>
      <c r="Q233"/>
      <c r="R233"/>
    </row>
  </sheetData>
  <mergeCells count="16">
    <mergeCell ref="O200:O201"/>
    <mergeCell ref="A1:N1"/>
    <mergeCell ref="A200:A201"/>
    <mergeCell ref="B200:B201"/>
    <mergeCell ref="C200:C201"/>
    <mergeCell ref="D200:D201"/>
    <mergeCell ref="E200:E201"/>
    <mergeCell ref="F200:F201"/>
    <mergeCell ref="G200:G201"/>
    <mergeCell ref="H200:H201"/>
    <mergeCell ref="I200:I201"/>
    <mergeCell ref="J200:J201"/>
    <mergeCell ref="K200:K201"/>
    <mergeCell ref="L200:L201"/>
    <mergeCell ref="M200:M201"/>
    <mergeCell ref="N200:N201"/>
  </mergeCells>
  <pageMargins left="0.19685039370078741" right="0.19685039370078741" top="0.39370078740157483" bottom="0.39370078740157483" header="0.19685039370078741" footer="0.19685039370078741"/>
  <pageSetup paperSize="2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workbookViewId="0">
      <pane xSplit="2" ySplit="9" topLeftCell="C19" activePane="bottomRight" state="frozen"/>
      <selection activeCell="C199" sqref="C199:O199"/>
      <selection pane="topRight" activeCell="C199" sqref="C199:O199"/>
      <selection pane="bottomLeft" activeCell="C199" sqref="C199:O199"/>
      <selection pane="bottomRight" activeCell="L237" sqref="L237"/>
    </sheetView>
  </sheetViews>
  <sheetFormatPr baseColWidth="10" defaultColWidth="11.44140625" defaultRowHeight="13.2" x14ac:dyDescent="0.25"/>
  <cols>
    <col min="1" max="1" width="33.44140625" style="75" customWidth="1"/>
    <col min="2" max="2" width="13.88671875" style="75" bestFit="1" customWidth="1"/>
    <col min="3" max="3" width="11.6640625" style="75" customWidth="1"/>
    <col min="4" max="15" width="12.6640625" style="75" customWidth="1"/>
    <col min="16" max="16" width="31.88671875" style="75" bestFit="1" customWidth="1"/>
    <col min="17" max="17" width="35.44140625" style="75" bestFit="1" customWidth="1"/>
    <col min="18" max="18" width="34.6640625" style="75" bestFit="1" customWidth="1"/>
    <col min="19" max="190" width="9.109375" style="75" customWidth="1"/>
    <col min="191" max="16384" width="11.44140625" style="75"/>
  </cols>
  <sheetData>
    <row r="1" spans="1:21" ht="13.8" x14ac:dyDescent="0.25">
      <c r="A1" s="73" t="s">
        <v>733</v>
      </c>
      <c r="B1" s="74"/>
      <c r="C1" s="74"/>
      <c r="D1" s="74"/>
      <c r="E1" s="74"/>
      <c r="F1" s="74"/>
      <c r="G1" s="74"/>
      <c r="H1" s="74"/>
      <c r="I1" s="74"/>
      <c r="J1" s="74"/>
      <c r="K1" s="74"/>
    </row>
    <row r="2" spans="1:21" ht="30" customHeight="1" x14ac:dyDescent="0.25">
      <c r="A2" s="171" t="s">
        <v>734</v>
      </c>
      <c r="B2" s="171"/>
      <c r="C2" s="171"/>
      <c r="D2" s="171"/>
      <c r="E2" s="171"/>
      <c r="F2" s="171"/>
      <c r="G2" s="171"/>
      <c r="H2" s="171"/>
      <c r="I2" s="171"/>
      <c r="J2" s="171"/>
      <c r="K2" s="171"/>
      <c r="L2" s="171"/>
      <c r="M2" s="171"/>
      <c r="N2" s="171"/>
      <c r="O2" s="171"/>
    </row>
    <row r="3" spans="1:21" ht="13.8" x14ac:dyDescent="0.25">
      <c r="A3" s="76"/>
      <c r="B3" s="77"/>
      <c r="C3" s="74"/>
      <c r="D3" s="78"/>
      <c r="E3" s="74"/>
      <c r="F3" s="74"/>
      <c r="G3" s="74"/>
      <c r="H3" s="74"/>
      <c r="I3" s="74"/>
      <c r="J3" s="73"/>
      <c r="K3" s="74"/>
    </row>
    <row r="4" spans="1:21" ht="15" customHeight="1" x14ac:dyDescent="0.25">
      <c r="A4" s="76" t="s">
        <v>735</v>
      </c>
      <c r="B4" s="77"/>
      <c r="C4" s="74"/>
      <c r="D4" s="78"/>
      <c r="E4" s="74"/>
      <c r="F4" s="74"/>
      <c r="G4" s="74"/>
      <c r="H4" s="74"/>
      <c r="I4" s="74"/>
      <c r="J4" s="74"/>
      <c r="K4" s="74"/>
    </row>
    <row r="5" spans="1:21" ht="15" customHeight="1" x14ac:dyDescent="0.25">
      <c r="A5" s="76" t="s">
        <v>736</v>
      </c>
      <c r="B5" s="77"/>
      <c r="C5" s="74"/>
      <c r="D5" s="74"/>
      <c r="E5" s="74"/>
      <c r="F5" s="74"/>
      <c r="G5" s="74"/>
      <c r="H5" s="74"/>
      <c r="I5" s="74"/>
      <c r="J5" s="74"/>
      <c r="K5" s="74"/>
    </row>
    <row r="6" spans="1:21" ht="15" customHeight="1" thickBot="1" x14ac:dyDescent="0.3">
      <c r="A6" s="79"/>
    </row>
    <row r="7" spans="1:21" ht="27.75" customHeight="1" thickBot="1" x14ac:dyDescent="0.3">
      <c r="A7" s="136" t="s">
        <v>737</v>
      </c>
      <c r="B7" s="137" t="s">
        <v>4</v>
      </c>
      <c r="C7" s="138" t="s">
        <v>709</v>
      </c>
      <c r="D7" s="138" t="s">
        <v>710</v>
      </c>
      <c r="E7" s="138" t="s">
        <v>711</v>
      </c>
      <c r="F7" s="138" t="s">
        <v>712</v>
      </c>
      <c r="G7" s="138" t="s">
        <v>713</v>
      </c>
      <c r="H7" s="138" t="s">
        <v>719</v>
      </c>
      <c r="I7" s="138" t="s">
        <v>728</v>
      </c>
      <c r="J7" s="138" t="s">
        <v>729</v>
      </c>
      <c r="K7" s="138" t="s">
        <v>738</v>
      </c>
      <c r="L7" s="138" t="s">
        <v>730</v>
      </c>
      <c r="M7" s="138" t="s">
        <v>731</v>
      </c>
      <c r="N7" s="138" t="s">
        <v>732</v>
      </c>
      <c r="O7" s="139" t="s">
        <v>714</v>
      </c>
      <c r="P7" s="80" t="s">
        <v>739</v>
      </c>
      <c r="Q7" s="81" t="s">
        <v>740</v>
      </c>
      <c r="R7" s="81" t="s">
        <v>741</v>
      </c>
      <c r="S7" s="172" t="s">
        <v>742</v>
      </c>
      <c r="T7" s="172" t="s">
        <v>743</v>
      </c>
      <c r="U7" s="172" t="s">
        <v>744</v>
      </c>
    </row>
    <row r="8" spans="1:21" ht="24" customHeight="1" thickBot="1" x14ac:dyDescent="0.3">
      <c r="A8" s="82" t="s">
        <v>7</v>
      </c>
      <c r="B8" s="83" t="s">
        <v>7</v>
      </c>
      <c r="C8" s="84">
        <f t="shared" ref="C8:O8" si="0">C9+C201</f>
        <v>2235</v>
      </c>
      <c r="D8" s="84">
        <f t="shared" si="0"/>
        <v>1626</v>
      </c>
      <c r="E8" s="84">
        <f t="shared" si="0"/>
        <v>897</v>
      </c>
      <c r="F8" s="84">
        <f t="shared" si="0"/>
        <v>172</v>
      </c>
      <c r="G8" s="84">
        <f t="shared" si="0"/>
        <v>225</v>
      </c>
      <c r="H8" s="84">
        <f t="shared" si="0"/>
        <v>319</v>
      </c>
      <c r="I8" s="84">
        <f t="shared" si="0"/>
        <v>711</v>
      </c>
      <c r="J8" s="84">
        <f t="shared" si="0"/>
        <v>1070</v>
      </c>
      <c r="K8" s="84">
        <f t="shared" si="0"/>
        <v>1366</v>
      </c>
      <c r="L8" s="84">
        <f t="shared" si="0"/>
        <v>1437</v>
      </c>
      <c r="M8" s="84">
        <f t="shared" si="0"/>
        <v>1664</v>
      </c>
      <c r="N8" s="84">
        <f t="shared" si="0"/>
        <v>1383</v>
      </c>
      <c r="O8" s="84">
        <f t="shared" si="0"/>
        <v>13105</v>
      </c>
      <c r="P8" s="80"/>
      <c r="Q8" s="81"/>
      <c r="R8" s="81" t="s">
        <v>7</v>
      </c>
      <c r="S8" s="172"/>
      <c r="T8" s="172"/>
      <c r="U8" s="172"/>
    </row>
    <row r="9" spans="1:21" ht="24" customHeight="1" thickBot="1" x14ac:dyDescent="0.3">
      <c r="A9" s="82" t="s">
        <v>745</v>
      </c>
      <c r="B9" s="85" t="s">
        <v>746</v>
      </c>
      <c r="C9" s="84">
        <f t="shared" ref="C9:O9" si="1">SUM(C12:C196)</f>
        <v>2229</v>
      </c>
      <c r="D9" s="84">
        <f t="shared" si="1"/>
        <v>1625</v>
      </c>
      <c r="E9" s="84">
        <f t="shared" si="1"/>
        <v>893</v>
      </c>
      <c r="F9" s="84">
        <f t="shared" si="1"/>
        <v>172</v>
      </c>
      <c r="G9" s="84">
        <f t="shared" si="1"/>
        <v>225</v>
      </c>
      <c r="H9" s="84">
        <f t="shared" si="1"/>
        <v>319</v>
      </c>
      <c r="I9" s="84">
        <f t="shared" si="1"/>
        <v>711</v>
      </c>
      <c r="J9" s="84">
        <f t="shared" si="1"/>
        <v>1069</v>
      </c>
      <c r="K9" s="84">
        <f t="shared" si="1"/>
        <v>1363</v>
      </c>
      <c r="L9" s="84">
        <f t="shared" si="1"/>
        <v>1434</v>
      </c>
      <c r="M9" s="84">
        <f t="shared" si="1"/>
        <v>1661</v>
      </c>
      <c r="N9" s="84">
        <f t="shared" si="1"/>
        <v>1382</v>
      </c>
      <c r="O9" s="84">
        <f t="shared" si="1"/>
        <v>13083</v>
      </c>
      <c r="P9" s="86" t="s">
        <v>10</v>
      </c>
      <c r="Q9" s="87" t="s">
        <v>11</v>
      </c>
      <c r="R9" s="81" t="s">
        <v>747</v>
      </c>
      <c r="S9" s="81"/>
      <c r="T9" s="81"/>
      <c r="U9" s="81"/>
    </row>
    <row r="10" spans="1:21" ht="13.8" thickBot="1" x14ac:dyDescent="0.3">
      <c r="A10" s="88" t="s">
        <v>12</v>
      </c>
      <c r="B10" s="83" t="s">
        <v>13</v>
      </c>
      <c r="C10" s="89"/>
      <c r="D10" s="89"/>
      <c r="E10" s="89"/>
      <c r="F10" s="89"/>
      <c r="G10" s="89"/>
      <c r="H10" s="89"/>
      <c r="I10" s="89"/>
      <c r="J10" s="89"/>
      <c r="K10" s="89"/>
      <c r="L10" s="89"/>
      <c r="M10" s="89"/>
      <c r="N10" s="89"/>
      <c r="O10" s="89"/>
      <c r="P10" s="90" t="s">
        <v>12</v>
      </c>
      <c r="Q10" s="91" t="s">
        <v>14</v>
      </c>
      <c r="R10" s="81" t="s">
        <v>12</v>
      </c>
      <c r="S10" s="81"/>
      <c r="T10" s="81"/>
      <c r="U10" s="81"/>
    </row>
    <row r="11" spans="1:21" ht="13.8" thickBot="1" x14ac:dyDescent="0.3">
      <c r="A11" s="88" t="s">
        <v>748</v>
      </c>
      <c r="B11" s="92" t="s">
        <v>749</v>
      </c>
      <c r="C11" s="93"/>
      <c r="D11" s="93"/>
      <c r="E11" s="93"/>
      <c r="F11" s="93"/>
      <c r="G11" s="93"/>
      <c r="H11" s="93"/>
      <c r="I11" s="93"/>
      <c r="J11" s="93"/>
      <c r="K11" s="93"/>
      <c r="L11" s="93"/>
      <c r="M11" s="93"/>
      <c r="N11" s="93"/>
      <c r="O11" s="93"/>
      <c r="P11" s="90" t="s">
        <v>17</v>
      </c>
      <c r="Q11" s="91" t="s">
        <v>18</v>
      </c>
      <c r="R11" s="81" t="s">
        <v>15</v>
      </c>
      <c r="S11" s="81"/>
      <c r="T11" s="81"/>
      <c r="U11" s="81"/>
    </row>
    <row r="12" spans="1:21" x14ac:dyDescent="0.25">
      <c r="A12" s="94" t="s">
        <v>21</v>
      </c>
      <c r="B12" s="95" t="s">
        <v>20</v>
      </c>
      <c r="C12" s="96">
        <v>0</v>
      </c>
      <c r="D12" s="96">
        <v>0</v>
      </c>
      <c r="E12" s="96">
        <v>0</v>
      </c>
      <c r="F12" s="96">
        <v>0</v>
      </c>
      <c r="G12" s="96">
        <v>0</v>
      </c>
      <c r="H12" s="96">
        <v>0</v>
      </c>
      <c r="I12" s="96">
        <v>0</v>
      </c>
      <c r="J12" s="96">
        <v>0</v>
      </c>
      <c r="K12" s="96">
        <v>0</v>
      </c>
      <c r="L12" s="96">
        <v>0</v>
      </c>
      <c r="M12" s="96">
        <v>0</v>
      </c>
      <c r="N12" s="96">
        <v>0</v>
      </c>
      <c r="O12" s="96">
        <f>SUM(C12:N12)</f>
        <v>0</v>
      </c>
      <c r="P12" s="80" t="s">
        <v>22</v>
      </c>
      <c r="Q12" s="81" t="s">
        <v>750</v>
      </c>
      <c r="R12" s="81" t="s">
        <v>19</v>
      </c>
      <c r="S12" s="81" t="s">
        <v>20</v>
      </c>
      <c r="T12" s="81" t="s">
        <v>751</v>
      </c>
      <c r="U12" s="81" t="s">
        <v>751</v>
      </c>
    </row>
    <row r="13" spans="1:21" x14ac:dyDescent="0.25">
      <c r="A13" s="97" t="s">
        <v>23</v>
      </c>
      <c r="B13" s="98" t="s">
        <v>24</v>
      </c>
      <c r="C13" s="96">
        <v>0</v>
      </c>
      <c r="D13" s="96">
        <v>0</v>
      </c>
      <c r="E13" s="96">
        <v>0</v>
      </c>
      <c r="F13" s="96">
        <v>0</v>
      </c>
      <c r="G13" s="96">
        <v>0</v>
      </c>
      <c r="H13" s="96">
        <v>0</v>
      </c>
      <c r="I13" s="96">
        <v>0</v>
      </c>
      <c r="J13" s="96">
        <v>0</v>
      </c>
      <c r="K13" s="96">
        <v>0</v>
      </c>
      <c r="L13" s="96">
        <v>0</v>
      </c>
      <c r="M13" s="96">
        <v>0</v>
      </c>
      <c r="N13" s="96">
        <v>0</v>
      </c>
      <c r="O13" s="96">
        <f>SUM(C13:N13)</f>
        <v>0</v>
      </c>
      <c r="P13" s="80" t="s">
        <v>23</v>
      </c>
      <c r="Q13" s="81" t="s">
        <v>23</v>
      </c>
      <c r="R13" s="81" t="s">
        <v>23</v>
      </c>
      <c r="S13" s="81" t="s">
        <v>24</v>
      </c>
      <c r="T13" s="81" t="s">
        <v>752</v>
      </c>
      <c r="U13" s="81" t="s">
        <v>752</v>
      </c>
    </row>
    <row r="14" spans="1:21" ht="13.8" thickBot="1" x14ac:dyDescent="0.3">
      <c r="A14" s="99" t="s">
        <v>27</v>
      </c>
      <c r="B14" s="95" t="s">
        <v>26</v>
      </c>
      <c r="C14" s="96">
        <v>0</v>
      </c>
      <c r="D14" s="96">
        <v>0</v>
      </c>
      <c r="E14" s="96">
        <v>0</v>
      </c>
      <c r="F14" s="96">
        <v>0</v>
      </c>
      <c r="G14" s="96">
        <v>0</v>
      </c>
      <c r="H14" s="96">
        <v>0</v>
      </c>
      <c r="I14" s="96">
        <v>0</v>
      </c>
      <c r="J14" s="96">
        <v>0</v>
      </c>
      <c r="K14" s="96">
        <v>0</v>
      </c>
      <c r="L14" s="96">
        <v>0</v>
      </c>
      <c r="M14" s="96">
        <v>0</v>
      </c>
      <c r="N14" s="96">
        <v>0</v>
      </c>
      <c r="O14" s="96">
        <f>SUM(C14:N14)</f>
        <v>0</v>
      </c>
      <c r="P14" s="80" t="s">
        <v>28</v>
      </c>
      <c r="Q14" s="81" t="s">
        <v>753</v>
      </c>
      <c r="R14" s="81" t="s">
        <v>25</v>
      </c>
      <c r="S14" s="81" t="s">
        <v>26</v>
      </c>
      <c r="T14" s="81" t="s">
        <v>754</v>
      </c>
      <c r="U14" s="81" t="s">
        <v>754</v>
      </c>
    </row>
    <row r="15" spans="1:21" ht="13.8" thickBot="1" x14ac:dyDescent="0.3">
      <c r="A15" s="88" t="s">
        <v>755</v>
      </c>
      <c r="B15" s="85" t="s">
        <v>756</v>
      </c>
      <c r="C15" s="89"/>
      <c r="D15" s="89"/>
      <c r="E15" s="89"/>
      <c r="F15" s="89"/>
      <c r="G15" s="89"/>
      <c r="H15" s="89"/>
      <c r="I15" s="89"/>
      <c r="J15" s="89"/>
      <c r="K15" s="89"/>
      <c r="L15" s="89"/>
      <c r="M15" s="89"/>
      <c r="N15" s="89"/>
      <c r="O15" s="89"/>
      <c r="P15" s="90" t="s">
        <v>31</v>
      </c>
      <c r="Q15" s="91" t="s">
        <v>32</v>
      </c>
      <c r="R15" s="81" t="s">
        <v>29</v>
      </c>
      <c r="S15" s="81"/>
      <c r="T15" s="81"/>
      <c r="U15" s="81"/>
    </row>
    <row r="16" spans="1:21" ht="13.8" thickBot="1" x14ac:dyDescent="0.3">
      <c r="A16" s="100" t="s">
        <v>35</v>
      </c>
      <c r="B16" s="101" t="s">
        <v>34</v>
      </c>
      <c r="C16" s="96">
        <v>0</v>
      </c>
      <c r="D16" s="96">
        <v>1</v>
      </c>
      <c r="E16" s="96">
        <v>0</v>
      </c>
      <c r="F16" s="96">
        <v>0</v>
      </c>
      <c r="G16" s="96">
        <v>0</v>
      </c>
      <c r="H16" s="96">
        <v>0</v>
      </c>
      <c r="I16" s="96">
        <v>0</v>
      </c>
      <c r="J16" s="96">
        <v>0</v>
      </c>
      <c r="K16" s="96">
        <v>0</v>
      </c>
      <c r="L16" s="96">
        <v>0</v>
      </c>
      <c r="M16" s="96">
        <v>0</v>
      </c>
      <c r="N16" s="96">
        <v>0</v>
      </c>
      <c r="O16" s="96">
        <f>SUM(C16:N16)</f>
        <v>1</v>
      </c>
      <c r="P16" s="80" t="s">
        <v>36</v>
      </c>
      <c r="Q16" s="81" t="s">
        <v>757</v>
      </c>
      <c r="R16" s="81" t="s">
        <v>33</v>
      </c>
      <c r="S16" s="81" t="s">
        <v>34</v>
      </c>
      <c r="T16" s="81" t="s">
        <v>758</v>
      </c>
      <c r="U16" s="81" t="s">
        <v>758</v>
      </c>
    </row>
    <row r="17" spans="1:21" ht="13.8" thickBot="1" x14ac:dyDescent="0.3">
      <c r="A17" s="88" t="s">
        <v>39</v>
      </c>
      <c r="B17" s="83" t="s">
        <v>759</v>
      </c>
      <c r="C17" s="89"/>
      <c r="D17" s="89"/>
      <c r="E17" s="89"/>
      <c r="F17" s="89"/>
      <c r="G17" s="89"/>
      <c r="H17" s="89"/>
      <c r="I17" s="89"/>
      <c r="J17" s="89"/>
      <c r="K17" s="89"/>
      <c r="L17" s="89"/>
      <c r="M17" s="89"/>
      <c r="N17" s="89"/>
      <c r="O17" s="89"/>
      <c r="P17" s="90" t="s">
        <v>39</v>
      </c>
      <c r="Q17" s="91" t="s">
        <v>40</v>
      </c>
      <c r="R17" s="81" t="s">
        <v>37</v>
      </c>
      <c r="S17" s="81"/>
      <c r="T17" s="81"/>
      <c r="U17" s="81"/>
    </row>
    <row r="18" spans="1:21" x14ac:dyDescent="0.25">
      <c r="A18" s="97" t="s">
        <v>43</v>
      </c>
      <c r="B18" s="98" t="s">
        <v>42</v>
      </c>
      <c r="C18" s="96">
        <v>50</v>
      </c>
      <c r="D18" s="96">
        <v>39</v>
      </c>
      <c r="E18" s="96">
        <v>20</v>
      </c>
      <c r="F18" s="96">
        <v>3</v>
      </c>
      <c r="G18" s="96">
        <v>0</v>
      </c>
      <c r="H18" s="96">
        <v>8</v>
      </c>
      <c r="I18" s="96">
        <v>3</v>
      </c>
      <c r="J18" s="96">
        <v>14</v>
      </c>
      <c r="K18" s="96">
        <v>23</v>
      </c>
      <c r="L18" s="96">
        <v>48</v>
      </c>
      <c r="M18" s="96">
        <v>39</v>
      </c>
      <c r="N18" s="96">
        <v>23</v>
      </c>
      <c r="O18" s="96">
        <f t="shared" ref="O18:O27" si="2">SUM(C18:N18)</f>
        <v>270</v>
      </c>
      <c r="P18" s="80" t="s">
        <v>44</v>
      </c>
      <c r="Q18" s="81" t="s">
        <v>760</v>
      </c>
      <c r="R18" s="81" t="s">
        <v>41</v>
      </c>
      <c r="S18" s="81" t="s">
        <v>42</v>
      </c>
      <c r="T18" s="81" t="s">
        <v>761</v>
      </c>
      <c r="U18" s="81" t="s">
        <v>761</v>
      </c>
    </row>
    <row r="19" spans="1:21" x14ac:dyDescent="0.25">
      <c r="A19" s="97" t="s">
        <v>47</v>
      </c>
      <c r="B19" s="98" t="s">
        <v>46</v>
      </c>
      <c r="C19" s="96">
        <v>13</v>
      </c>
      <c r="D19" s="96">
        <v>22</v>
      </c>
      <c r="E19" s="96">
        <v>8</v>
      </c>
      <c r="F19" s="96">
        <v>0</v>
      </c>
      <c r="G19" s="96">
        <v>0</v>
      </c>
      <c r="H19" s="96">
        <v>0</v>
      </c>
      <c r="I19" s="96">
        <v>3</v>
      </c>
      <c r="J19" s="96">
        <v>1</v>
      </c>
      <c r="K19" s="96">
        <v>2</v>
      </c>
      <c r="L19" s="96">
        <v>1</v>
      </c>
      <c r="M19" s="96">
        <v>5</v>
      </c>
      <c r="N19" s="96">
        <v>2</v>
      </c>
      <c r="O19" s="96">
        <f t="shared" si="2"/>
        <v>57</v>
      </c>
      <c r="P19" s="80" t="s">
        <v>48</v>
      </c>
      <c r="Q19" s="81" t="s">
        <v>762</v>
      </c>
      <c r="R19" s="81" t="s">
        <v>45</v>
      </c>
      <c r="S19" s="81" t="s">
        <v>46</v>
      </c>
      <c r="T19" s="81" t="s">
        <v>763</v>
      </c>
      <c r="U19" s="81" t="s">
        <v>763</v>
      </c>
    </row>
    <row r="20" spans="1:21" x14ac:dyDescent="0.25">
      <c r="A20" s="99" t="s">
        <v>51</v>
      </c>
      <c r="B20" s="95" t="s">
        <v>50</v>
      </c>
      <c r="C20" s="96">
        <v>4</v>
      </c>
      <c r="D20" s="96">
        <v>1</v>
      </c>
      <c r="E20" s="96">
        <v>6</v>
      </c>
      <c r="F20" s="96">
        <v>0</v>
      </c>
      <c r="G20" s="96">
        <v>0</v>
      </c>
      <c r="H20" s="96">
        <v>4</v>
      </c>
      <c r="I20" s="96">
        <v>1</v>
      </c>
      <c r="J20" s="96">
        <v>0</v>
      </c>
      <c r="K20" s="96">
        <v>4</v>
      </c>
      <c r="L20" s="96">
        <v>3</v>
      </c>
      <c r="M20" s="96">
        <v>1</v>
      </c>
      <c r="N20" s="96">
        <v>1</v>
      </c>
      <c r="O20" s="96">
        <f t="shared" si="2"/>
        <v>25</v>
      </c>
      <c r="P20" s="80" t="s">
        <v>52</v>
      </c>
      <c r="Q20" s="81" t="s">
        <v>764</v>
      </c>
      <c r="R20" s="81" t="s">
        <v>49</v>
      </c>
      <c r="S20" s="81" t="s">
        <v>50</v>
      </c>
      <c r="T20" s="81" t="s">
        <v>765</v>
      </c>
      <c r="U20" s="81" t="s">
        <v>765</v>
      </c>
    </row>
    <row r="21" spans="1:21" x14ac:dyDescent="0.25">
      <c r="A21" s="97" t="s">
        <v>766</v>
      </c>
      <c r="B21" s="98" t="s">
        <v>54</v>
      </c>
      <c r="C21" s="96">
        <v>0</v>
      </c>
      <c r="D21" s="96">
        <v>2</v>
      </c>
      <c r="E21" s="96">
        <v>0</v>
      </c>
      <c r="F21" s="96">
        <v>0</v>
      </c>
      <c r="G21" s="96">
        <v>0</v>
      </c>
      <c r="H21" s="96">
        <v>8</v>
      </c>
      <c r="I21" s="96">
        <v>38</v>
      </c>
      <c r="J21" s="96">
        <v>30</v>
      </c>
      <c r="K21" s="96">
        <v>27</v>
      </c>
      <c r="L21" s="96">
        <v>6</v>
      </c>
      <c r="M21" s="96">
        <v>26</v>
      </c>
      <c r="N21" s="96">
        <v>34</v>
      </c>
      <c r="O21" s="96">
        <f t="shared" si="2"/>
        <v>171</v>
      </c>
      <c r="P21" s="80" t="s">
        <v>767</v>
      </c>
      <c r="Q21" s="81" t="s">
        <v>768</v>
      </c>
      <c r="R21" s="81" t="s">
        <v>766</v>
      </c>
      <c r="S21" s="81" t="s">
        <v>54</v>
      </c>
      <c r="T21" s="81" t="s">
        <v>769</v>
      </c>
      <c r="U21" s="81" t="s">
        <v>769</v>
      </c>
    </row>
    <row r="22" spans="1:21" x14ac:dyDescent="0.25">
      <c r="A22" s="97" t="s">
        <v>770</v>
      </c>
      <c r="B22" s="98" t="s">
        <v>58</v>
      </c>
      <c r="C22" s="96">
        <v>1</v>
      </c>
      <c r="D22" s="96">
        <v>0</v>
      </c>
      <c r="E22" s="96">
        <v>1</v>
      </c>
      <c r="F22" s="96">
        <v>0</v>
      </c>
      <c r="G22" s="96">
        <v>0</v>
      </c>
      <c r="H22" s="96">
        <v>0</v>
      </c>
      <c r="I22" s="96">
        <v>0</v>
      </c>
      <c r="J22" s="96">
        <v>0</v>
      </c>
      <c r="K22" s="96">
        <v>0</v>
      </c>
      <c r="L22" s="96">
        <v>0</v>
      </c>
      <c r="M22" s="96">
        <v>0</v>
      </c>
      <c r="N22" s="96">
        <v>0</v>
      </c>
      <c r="O22" s="96">
        <f t="shared" si="2"/>
        <v>2</v>
      </c>
      <c r="P22" s="80" t="s">
        <v>57</v>
      </c>
      <c r="Q22" s="81" t="s">
        <v>57</v>
      </c>
      <c r="R22" s="81" t="s">
        <v>57</v>
      </c>
      <c r="S22" s="81" t="s">
        <v>58</v>
      </c>
      <c r="T22" s="81" t="s">
        <v>771</v>
      </c>
      <c r="U22" s="81" t="s">
        <v>771</v>
      </c>
    </row>
    <row r="23" spans="1:21" x14ac:dyDescent="0.25">
      <c r="A23" s="99" t="s">
        <v>772</v>
      </c>
      <c r="B23" s="95" t="s">
        <v>60</v>
      </c>
      <c r="C23" s="96">
        <v>59</v>
      </c>
      <c r="D23" s="96">
        <v>46</v>
      </c>
      <c r="E23" s="96">
        <v>21</v>
      </c>
      <c r="F23" s="96">
        <v>0</v>
      </c>
      <c r="G23" s="96">
        <v>4</v>
      </c>
      <c r="H23" s="96">
        <v>1</v>
      </c>
      <c r="I23" s="96">
        <v>13</v>
      </c>
      <c r="J23" s="96">
        <v>4</v>
      </c>
      <c r="K23" s="96">
        <v>12</v>
      </c>
      <c r="L23" s="96">
        <v>26</v>
      </c>
      <c r="M23" s="96">
        <v>22</v>
      </c>
      <c r="N23" s="96">
        <v>11</v>
      </c>
      <c r="O23" s="96">
        <f t="shared" si="2"/>
        <v>219</v>
      </c>
      <c r="P23" s="80" t="s">
        <v>773</v>
      </c>
      <c r="Q23" s="81" t="s">
        <v>774</v>
      </c>
      <c r="R23" s="81" t="s">
        <v>775</v>
      </c>
      <c r="S23" s="81" t="s">
        <v>60</v>
      </c>
      <c r="T23" s="81" t="s">
        <v>776</v>
      </c>
      <c r="U23" s="81" t="s">
        <v>776</v>
      </c>
    </row>
    <row r="24" spans="1:21" x14ac:dyDescent="0.25">
      <c r="A24" s="99" t="s">
        <v>65</v>
      </c>
      <c r="B24" s="95" t="s">
        <v>64</v>
      </c>
      <c r="C24" s="96">
        <v>11</v>
      </c>
      <c r="D24" s="96">
        <v>16</v>
      </c>
      <c r="E24" s="96">
        <v>14</v>
      </c>
      <c r="F24" s="96">
        <v>1</v>
      </c>
      <c r="G24" s="96">
        <v>0</v>
      </c>
      <c r="H24" s="96">
        <v>0</v>
      </c>
      <c r="I24" s="96">
        <v>5</v>
      </c>
      <c r="J24" s="96">
        <v>16</v>
      </c>
      <c r="K24" s="96">
        <v>3</v>
      </c>
      <c r="L24" s="96">
        <v>1</v>
      </c>
      <c r="M24" s="96">
        <v>14</v>
      </c>
      <c r="N24" s="96">
        <v>14</v>
      </c>
      <c r="O24" s="96">
        <f t="shared" si="2"/>
        <v>95</v>
      </c>
      <c r="P24" s="80" t="s">
        <v>66</v>
      </c>
      <c r="Q24" s="81" t="s">
        <v>777</v>
      </c>
      <c r="R24" s="81" t="s">
        <v>63</v>
      </c>
      <c r="S24" s="81" t="s">
        <v>64</v>
      </c>
      <c r="T24" s="81" t="s">
        <v>778</v>
      </c>
      <c r="U24" s="81" t="s">
        <v>778</v>
      </c>
    </row>
    <row r="25" spans="1:21" x14ac:dyDescent="0.25">
      <c r="A25" s="102" t="s">
        <v>69</v>
      </c>
      <c r="B25" s="95" t="s">
        <v>68</v>
      </c>
      <c r="C25" s="96">
        <v>19</v>
      </c>
      <c r="D25" s="96">
        <v>6</v>
      </c>
      <c r="E25" s="96">
        <v>9</v>
      </c>
      <c r="F25" s="96">
        <v>0</v>
      </c>
      <c r="G25" s="96">
        <v>0</v>
      </c>
      <c r="H25" s="96">
        <v>0</v>
      </c>
      <c r="I25" s="96">
        <v>1</v>
      </c>
      <c r="J25" s="96">
        <v>4</v>
      </c>
      <c r="K25" s="96">
        <v>1</v>
      </c>
      <c r="L25" s="96">
        <v>0</v>
      </c>
      <c r="M25" s="96">
        <v>2</v>
      </c>
      <c r="N25" s="96">
        <v>5</v>
      </c>
      <c r="O25" s="96">
        <f t="shared" si="2"/>
        <v>47</v>
      </c>
      <c r="P25" s="80" t="s">
        <v>69</v>
      </c>
      <c r="Q25" s="81" t="s">
        <v>69</v>
      </c>
      <c r="R25" s="81" t="s">
        <v>69</v>
      </c>
      <c r="S25" s="81" t="s">
        <v>68</v>
      </c>
      <c r="T25" s="81" t="s">
        <v>779</v>
      </c>
      <c r="U25" s="81" t="s">
        <v>780</v>
      </c>
    </row>
    <row r="26" spans="1:21" ht="12.75" customHeight="1" x14ac:dyDescent="0.25">
      <c r="A26" s="103" t="s">
        <v>726</v>
      </c>
      <c r="B26" s="98" t="s">
        <v>70</v>
      </c>
      <c r="C26" s="96">
        <v>16</v>
      </c>
      <c r="D26" s="96">
        <v>16</v>
      </c>
      <c r="E26" s="96">
        <v>3</v>
      </c>
      <c r="F26" s="96">
        <v>0</v>
      </c>
      <c r="G26" s="96">
        <v>0</v>
      </c>
      <c r="H26" s="96">
        <v>0</v>
      </c>
      <c r="I26" s="96">
        <v>0</v>
      </c>
      <c r="J26" s="96">
        <v>0</v>
      </c>
      <c r="K26" s="96">
        <v>1</v>
      </c>
      <c r="L26" s="96">
        <v>3</v>
      </c>
      <c r="M26" s="96">
        <v>9</v>
      </c>
      <c r="N26" s="96">
        <v>9</v>
      </c>
      <c r="O26" s="96">
        <f t="shared" si="2"/>
        <v>57</v>
      </c>
      <c r="P26" s="80" t="s">
        <v>727</v>
      </c>
      <c r="Q26" s="81" t="s">
        <v>781</v>
      </c>
      <c r="R26" s="81" t="s">
        <v>720</v>
      </c>
      <c r="S26" s="81" t="s">
        <v>70</v>
      </c>
      <c r="T26" s="81" t="s">
        <v>782</v>
      </c>
      <c r="U26" s="81" t="s">
        <v>782</v>
      </c>
    </row>
    <row r="27" spans="1:21" ht="13.8" thickBot="1" x14ac:dyDescent="0.3">
      <c r="A27" s="99" t="s">
        <v>71</v>
      </c>
      <c r="B27" s="95" t="s">
        <v>72</v>
      </c>
      <c r="C27" s="96">
        <v>16</v>
      </c>
      <c r="D27" s="96">
        <v>11</v>
      </c>
      <c r="E27" s="96">
        <v>5</v>
      </c>
      <c r="F27" s="96">
        <v>1</v>
      </c>
      <c r="G27" s="96">
        <v>0</v>
      </c>
      <c r="H27" s="96">
        <v>1</v>
      </c>
      <c r="I27" s="96">
        <v>8</v>
      </c>
      <c r="J27" s="96">
        <v>2</v>
      </c>
      <c r="K27" s="96">
        <v>9</v>
      </c>
      <c r="L27" s="96">
        <v>6</v>
      </c>
      <c r="M27" s="96">
        <v>5</v>
      </c>
      <c r="N27" s="96">
        <v>7</v>
      </c>
      <c r="O27" s="96">
        <f t="shared" si="2"/>
        <v>71</v>
      </c>
      <c r="P27" s="80" t="s">
        <v>783</v>
      </c>
      <c r="Q27" s="81" t="s">
        <v>71</v>
      </c>
      <c r="R27" s="81" t="s">
        <v>71</v>
      </c>
      <c r="S27" s="81" t="s">
        <v>72</v>
      </c>
      <c r="T27" s="81" t="s">
        <v>784</v>
      </c>
      <c r="U27" s="81" t="s">
        <v>784</v>
      </c>
    </row>
    <row r="28" spans="1:21" ht="13.8" thickBot="1" x14ac:dyDescent="0.3">
      <c r="A28" s="88" t="s">
        <v>76</v>
      </c>
      <c r="B28" s="83" t="s">
        <v>785</v>
      </c>
      <c r="C28" s="89"/>
      <c r="D28" s="89"/>
      <c r="E28" s="89"/>
      <c r="F28" s="89"/>
      <c r="G28" s="89"/>
      <c r="H28" s="89"/>
      <c r="I28" s="89"/>
      <c r="J28" s="89"/>
      <c r="K28" s="89"/>
      <c r="L28" s="89"/>
      <c r="M28" s="89"/>
      <c r="N28" s="89"/>
      <c r="O28" s="89"/>
      <c r="P28" s="90" t="s">
        <v>76</v>
      </c>
      <c r="Q28" s="91" t="s">
        <v>77</v>
      </c>
      <c r="R28" s="81" t="s">
        <v>74</v>
      </c>
      <c r="S28" s="81"/>
      <c r="T28" s="81"/>
      <c r="U28" s="81"/>
    </row>
    <row r="29" spans="1:21" x14ac:dyDescent="0.25">
      <c r="A29" s="104" t="s">
        <v>80</v>
      </c>
      <c r="B29" s="105" t="s">
        <v>79</v>
      </c>
      <c r="C29" s="96">
        <v>0</v>
      </c>
      <c r="D29" s="96">
        <v>0</v>
      </c>
      <c r="E29" s="96">
        <v>0</v>
      </c>
      <c r="F29" s="96">
        <v>0</v>
      </c>
      <c r="G29" s="96">
        <v>0</v>
      </c>
      <c r="H29" s="96">
        <v>0</v>
      </c>
      <c r="I29" s="96">
        <v>0</v>
      </c>
      <c r="J29" s="96">
        <v>0</v>
      </c>
      <c r="K29" s="96">
        <v>0</v>
      </c>
      <c r="L29" s="96">
        <v>0</v>
      </c>
      <c r="M29" s="96">
        <v>0</v>
      </c>
      <c r="N29" s="96">
        <v>0</v>
      </c>
      <c r="O29" s="96">
        <f t="shared" ref="O29:O35" si="3">SUM(C29:N29)</f>
        <v>0</v>
      </c>
      <c r="P29" s="80" t="s">
        <v>78</v>
      </c>
      <c r="Q29" s="81" t="s">
        <v>78</v>
      </c>
      <c r="R29" s="81" t="s">
        <v>78</v>
      </c>
      <c r="S29" s="81" t="s">
        <v>79</v>
      </c>
      <c r="T29" s="81" t="s">
        <v>786</v>
      </c>
      <c r="U29" s="81" t="s">
        <v>786</v>
      </c>
    </row>
    <row r="30" spans="1:21" x14ac:dyDescent="0.25">
      <c r="A30" s="97" t="s">
        <v>787</v>
      </c>
      <c r="B30" s="98" t="s">
        <v>82</v>
      </c>
      <c r="C30" s="96">
        <v>0</v>
      </c>
      <c r="D30" s="96">
        <v>0</v>
      </c>
      <c r="E30" s="96">
        <v>0</v>
      </c>
      <c r="F30" s="96">
        <v>0</v>
      </c>
      <c r="G30" s="96">
        <v>0</v>
      </c>
      <c r="H30" s="96">
        <v>0</v>
      </c>
      <c r="I30" s="96">
        <v>0</v>
      </c>
      <c r="J30" s="96">
        <v>0</v>
      </c>
      <c r="K30" s="96">
        <v>0</v>
      </c>
      <c r="L30" s="96">
        <v>0</v>
      </c>
      <c r="M30" s="96">
        <v>0</v>
      </c>
      <c r="N30" s="96">
        <v>0</v>
      </c>
      <c r="O30" s="96">
        <f t="shared" si="3"/>
        <v>0</v>
      </c>
      <c r="P30" s="80" t="s">
        <v>788</v>
      </c>
      <c r="Q30" s="81" t="s">
        <v>789</v>
      </c>
      <c r="R30" s="81" t="s">
        <v>790</v>
      </c>
      <c r="S30" s="81" t="s">
        <v>82</v>
      </c>
      <c r="T30" s="81" t="s">
        <v>791</v>
      </c>
      <c r="U30" s="81" t="s">
        <v>791</v>
      </c>
    </row>
    <row r="31" spans="1:21" x14ac:dyDescent="0.25">
      <c r="A31" s="97" t="s">
        <v>85</v>
      </c>
      <c r="B31" s="98" t="s">
        <v>86</v>
      </c>
      <c r="C31" s="96">
        <v>0</v>
      </c>
      <c r="D31" s="96">
        <v>0</v>
      </c>
      <c r="E31" s="96">
        <v>0</v>
      </c>
      <c r="F31" s="96">
        <v>0</v>
      </c>
      <c r="G31" s="96">
        <v>0</v>
      </c>
      <c r="H31" s="96">
        <v>0</v>
      </c>
      <c r="I31" s="96">
        <v>0</v>
      </c>
      <c r="J31" s="96">
        <v>0</v>
      </c>
      <c r="K31" s="96">
        <v>0</v>
      </c>
      <c r="L31" s="96">
        <v>0</v>
      </c>
      <c r="M31" s="96">
        <v>0</v>
      </c>
      <c r="N31" s="96">
        <v>0</v>
      </c>
      <c r="O31" s="96">
        <f t="shared" si="3"/>
        <v>0</v>
      </c>
      <c r="P31" s="80" t="s">
        <v>85</v>
      </c>
      <c r="Q31" s="81" t="s">
        <v>85</v>
      </c>
      <c r="R31" s="81" t="s">
        <v>85</v>
      </c>
      <c r="S31" s="81" t="s">
        <v>86</v>
      </c>
      <c r="T31" s="81" t="s">
        <v>792</v>
      </c>
      <c r="U31" s="81" t="s">
        <v>792</v>
      </c>
    </row>
    <row r="32" spans="1:21" x14ac:dyDescent="0.25">
      <c r="A32" s="104" t="s">
        <v>793</v>
      </c>
      <c r="B32" s="105" t="s">
        <v>88</v>
      </c>
      <c r="C32" s="96">
        <v>0</v>
      </c>
      <c r="D32" s="96">
        <v>0</v>
      </c>
      <c r="E32" s="96">
        <v>0</v>
      </c>
      <c r="F32" s="96">
        <v>0</v>
      </c>
      <c r="G32" s="96">
        <v>0</v>
      </c>
      <c r="H32" s="96">
        <v>0</v>
      </c>
      <c r="I32" s="96">
        <v>0</v>
      </c>
      <c r="J32" s="96">
        <v>0</v>
      </c>
      <c r="K32" s="96">
        <v>0</v>
      </c>
      <c r="L32" s="96">
        <v>0</v>
      </c>
      <c r="M32" s="96">
        <v>0</v>
      </c>
      <c r="N32" s="96">
        <v>0</v>
      </c>
      <c r="O32" s="96">
        <f t="shared" si="3"/>
        <v>0</v>
      </c>
      <c r="P32" s="80" t="s">
        <v>87</v>
      </c>
      <c r="Q32" s="81" t="s">
        <v>87</v>
      </c>
      <c r="R32" s="81" t="s">
        <v>87</v>
      </c>
      <c r="S32" s="81" t="s">
        <v>88</v>
      </c>
      <c r="T32" s="81" t="s">
        <v>794</v>
      </c>
      <c r="U32" s="81" t="s">
        <v>794</v>
      </c>
    </row>
    <row r="33" spans="1:21" x14ac:dyDescent="0.25">
      <c r="A33" s="97" t="s">
        <v>92</v>
      </c>
      <c r="B33" s="98" t="s">
        <v>91</v>
      </c>
      <c r="C33" s="96">
        <v>113</v>
      </c>
      <c r="D33" s="96">
        <v>63</v>
      </c>
      <c r="E33" s="96">
        <v>52</v>
      </c>
      <c r="F33" s="96">
        <v>6</v>
      </c>
      <c r="G33" s="96">
        <v>6</v>
      </c>
      <c r="H33" s="96">
        <v>8</v>
      </c>
      <c r="I33" s="96">
        <v>30</v>
      </c>
      <c r="J33" s="96">
        <v>50</v>
      </c>
      <c r="K33" s="96">
        <v>113</v>
      </c>
      <c r="L33" s="96">
        <v>42</v>
      </c>
      <c r="M33" s="96">
        <v>64</v>
      </c>
      <c r="N33" s="96">
        <v>36</v>
      </c>
      <c r="O33" s="96">
        <f t="shared" si="3"/>
        <v>583</v>
      </c>
      <c r="P33" s="80" t="s">
        <v>93</v>
      </c>
      <c r="Q33" s="81" t="s">
        <v>795</v>
      </c>
      <c r="R33" s="81" t="s">
        <v>90</v>
      </c>
      <c r="S33" s="81" t="s">
        <v>91</v>
      </c>
      <c r="T33" s="81" t="s">
        <v>796</v>
      </c>
      <c r="U33" s="81" t="s">
        <v>796</v>
      </c>
    </row>
    <row r="34" spans="1:21" x14ac:dyDescent="0.25">
      <c r="A34" s="97" t="s">
        <v>797</v>
      </c>
      <c r="B34" s="98" t="s">
        <v>703</v>
      </c>
      <c r="C34" s="106"/>
      <c r="D34" s="107">
        <v>0</v>
      </c>
      <c r="E34" s="107">
        <v>0</v>
      </c>
      <c r="F34" s="107">
        <v>0</v>
      </c>
      <c r="G34" s="107">
        <v>0</v>
      </c>
      <c r="H34" s="107">
        <v>0</v>
      </c>
      <c r="I34" s="107">
        <v>0</v>
      </c>
      <c r="J34" s="107">
        <v>0</v>
      </c>
      <c r="K34" s="107">
        <v>0</v>
      </c>
      <c r="L34" s="107">
        <v>0</v>
      </c>
      <c r="M34" s="107">
        <v>1</v>
      </c>
      <c r="N34" s="107">
        <v>0</v>
      </c>
      <c r="O34" s="96">
        <f t="shared" si="3"/>
        <v>1</v>
      </c>
      <c r="P34" s="80" t="s">
        <v>705</v>
      </c>
      <c r="Q34" s="81" t="s">
        <v>798</v>
      </c>
      <c r="R34" s="81" t="s">
        <v>702</v>
      </c>
      <c r="S34" s="81" t="s">
        <v>799</v>
      </c>
      <c r="T34" s="81" t="s">
        <v>800</v>
      </c>
      <c r="U34" s="81" t="s">
        <v>800</v>
      </c>
    </row>
    <row r="35" spans="1:21" ht="13.8" thickBot="1" x14ac:dyDescent="0.3">
      <c r="A35" s="108" t="s">
        <v>801</v>
      </c>
      <c r="B35" s="109" t="s">
        <v>802</v>
      </c>
      <c r="C35" s="110">
        <v>0</v>
      </c>
      <c r="D35" s="110">
        <v>0</v>
      </c>
      <c r="E35" s="110">
        <v>0</v>
      </c>
      <c r="F35" s="110">
        <v>0</v>
      </c>
      <c r="G35" s="110">
        <v>0</v>
      </c>
      <c r="H35" s="110">
        <v>0</v>
      </c>
      <c r="I35" s="110">
        <v>0</v>
      </c>
      <c r="J35" s="110">
        <v>0</v>
      </c>
      <c r="K35" s="110">
        <v>0</v>
      </c>
      <c r="L35" s="110">
        <v>0</v>
      </c>
      <c r="M35" s="110">
        <v>0</v>
      </c>
      <c r="N35" s="110">
        <v>0</v>
      </c>
      <c r="O35" s="110">
        <f t="shared" si="3"/>
        <v>0</v>
      </c>
      <c r="P35" s="80" t="s">
        <v>803</v>
      </c>
      <c r="Q35" s="81" t="s">
        <v>804</v>
      </c>
      <c r="R35" s="81" t="s">
        <v>805</v>
      </c>
      <c r="S35" s="81" t="s">
        <v>595</v>
      </c>
      <c r="T35" s="81" t="s">
        <v>806</v>
      </c>
      <c r="U35" s="81" t="s">
        <v>807</v>
      </c>
    </row>
    <row r="36" spans="1:21" ht="13.8" thickBot="1" x14ac:dyDescent="0.3">
      <c r="A36" s="88" t="s">
        <v>808</v>
      </c>
      <c r="B36" s="83" t="s">
        <v>99</v>
      </c>
      <c r="C36" s="89"/>
      <c r="D36" s="89"/>
      <c r="E36" s="89"/>
      <c r="F36" s="89"/>
      <c r="G36" s="89"/>
      <c r="H36" s="89"/>
      <c r="I36" s="89"/>
      <c r="J36" s="89"/>
      <c r="K36" s="89"/>
      <c r="L36" s="89"/>
      <c r="M36" s="89"/>
      <c r="N36" s="89"/>
      <c r="O36" s="89"/>
      <c r="P36" s="90" t="s">
        <v>100</v>
      </c>
      <c r="Q36" s="91" t="s">
        <v>101</v>
      </c>
      <c r="R36" s="81" t="s">
        <v>98</v>
      </c>
      <c r="S36" s="81"/>
      <c r="T36" s="81"/>
      <c r="U36" s="81"/>
    </row>
    <row r="37" spans="1:21" x14ac:dyDescent="0.25">
      <c r="A37" s="104" t="s">
        <v>104</v>
      </c>
      <c r="B37" s="105" t="s">
        <v>103</v>
      </c>
      <c r="C37" s="96">
        <v>9</v>
      </c>
      <c r="D37" s="96">
        <v>8</v>
      </c>
      <c r="E37" s="96">
        <v>12</v>
      </c>
      <c r="F37" s="96">
        <v>0</v>
      </c>
      <c r="G37" s="96">
        <v>1</v>
      </c>
      <c r="H37" s="96">
        <v>4</v>
      </c>
      <c r="I37" s="96">
        <v>1</v>
      </c>
      <c r="J37" s="96">
        <v>11</v>
      </c>
      <c r="K37" s="96">
        <v>5</v>
      </c>
      <c r="L37" s="96">
        <v>3</v>
      </c>
      <c r="M37" s="96">
        <v>11</v>
      </c>
      <c r="N37" s="96">
        <v>13</v>
      </c>
      <c r="O37" s="96">
        <f t="shared" ref="O37:O91" si="4">SUM(C37:N37)</f>
        <v>78</v>
      </c>
      <c r="P37" s="80" t="s">
        <v>105</v>
      </c>
      <c r="Q37" s="81" t="s">
        <v>809</v>
      </c>
      <c r="R37" s="81" t="s">
        <v>102</v>
      </c>
      <c r="S37" s="81" t="s">
        <v>103</v>
      </c>
      <c r="T37" s="81" t="s">
        <v>810</v>
      </c>
      <c r="U37" s="81" t="s">
        <v>810</v>
      </c>
    </row>
    <row r="38" spans="1:21" x14ac:dyDescent="0.25">
      <c r="A38" s="97" t="s">
        <v>106</v>
      </c>
      <c r="B38" s="98" t="s">
        <v>107</v>
      </c>
      <c r="C38" s="96">
        <v>18</v>
      </c>
      <c r="D38" s="96">
        <v>18</v>
      </c>
      <c r="E38" s="96">
        <v>7</v>
      </c>
      <c r="F38" s="96">
        <v>5</v>
      </c>
      <c r="G38" s="96">
        <v>4</v>
      </c>
      <c r="H38" s="96">
        <v>0</v>
      </c>
      <c r="I38" s="96">
        <v>6</v>
      </c>
      <c r="J38" s="96">
        <v>6</v>
      </c>
      <c r="K38" s="96">
        <v>6</v>
      </c>
      <c r="L38" s="96">
        <v>7</v>
      </c>
      <c r="M38" s="96">
        <v>6</v>
      </c>
      <c r="N38" s="96">
        <v>4</v>
      </c>
      <c r="O38" s="96">
        <f t="shared" si="4"/>
        <v>87</v>
      </c>
      <c r="P38" s="80" t="s">
        <v>106</v>
      </c>
      <c r="Q38" s="81" t="s">
        <v>106</v>
      </c>
      <c r="R38" s="81" t="s">
        <v>106</v>
      </c>
      <c r="S38" s="81" t="s">
        <v>107</v>
      </c>
      <c r="T38" s="81" t="s">
        <v>811</v>
      </c>
      <c r="U38" s="81" t="s">
        <v>811</v>
      </c>
    </row>
    <row r="39" spans="1:21" x14ac:dyDescent="0.25">
      <c r="A39" s="97" t="s">
        <v>110</v>
      </c>
      <c r="B39" s="98" t="s">
        <v>109</v>
      </c>
      <c r="C39" s="96">
        <v>2</v>
      </c>
      <c r="D39" s="96">
        <v>1</v>
      </c>
      <c r="E39" s="96">
        <v>0</v>
      </c>
      <c r="F39" s="96">
        <v>0</v>
      </c>
      <c r="G39" s="96">
        <v>0</v>
      </c>
      <c r="H39" s="96">
        <v>0</v>
      </c>
      <c r="I39" s="96">
        <v>2</v>
      </c>
      <c r="J39" s="96">
        <v>1</v>
      </c>
      <c r="K39" s="96">
        <v>1</v>
      </c>
      <c r="L39" s="96">
        <v>1</v>
      </c>
      <c r="M39" s="96">
        <v>0</v>
      </c>
      <c r="N39" s="96">
        <v>4</v>
      </c>
      <c r="O39" s="96">
        <f t="shared" si="4"/>
        <v>12</v>
      </c>
      <c r="P39" s="80" t="s">
        <v>108</v>
      </c>
      <c r="Q39" s="81" t="s">
        <v>108</v>
      </c>
      <c r="R39" s="81" t="s">
        <v>108</v>
      </c>
      <c r="S39" s="81" t="s">
        <v>109</v>
      </c>
      <c r="T39" s="81" t="s">
        <v>812</v>
      </c>
      <c r="U39" s="81" t="s">
        <v>812</v>
      </c>
    </row>
    <row r="40" spans="1:21" x14ac:dyDescent="0.25">
      <c r="A40" s="104" t="s">
        <v>111</v>
      </c>
      <c r="B40" s="105" t="s">
        <v>112</v>
      </c>
      <c r="C40" s="96">
        <v>0</v>
      </c>
      <c r="D40" s="96">
        <v>0</v>
      </c>
      <c r="E40" s="96">
        <v>0</v>
      </c>
      <c r="F40" s="96">
        <v>0</v>
      </c>
      <c r="G40" s="96">
        <v>0</v>
      </c>
      <c r="H40" s="96">
        <v>0</v>
      </c>
      <c r="I40" s="96">
        <v>0</v>
      </c>
      <c r="J40" s="96">
        <v>0</v>
      </c>
      <c r="K40" s="96">
        <v>0</v>
      </c>
      <c r="L40" s="96">
        <v>0</v>
      </c>
      <c r="M40" s="96">
        <v>0</v>
      </c>
      <c r="N40" s="96">
        <v>0</v>
      </c>
      <c r="O40" s="96">
        <f t="shared" si="4"/>
        <v>0</v>
      </c>
      <c r="P40" s="80" t="s">
        <v>111</v>
      </c>
      <c r="Q40" s="81" t="s">
        <v>813</v>
      </c>
      <c r="R40" s="81" t="s">
        <v>111</v>
      </c>
      <c r="S40" s="81" t="s">
        <v>112</v>
      </c>
      <c r="T40" s="81" t="s">
        <v>814</v>
      </c>
      <c r="U40" s="81" t="s">
        <v>814</v>
      </c>
    </row>
    <row r="41" spans="1:21" x14ac:dyDescent="0.25">
      <c r="A41" s="104" t="s">
        <v>113</v>
      </c>
      <c r="B41" s="105" t="s">
        <v>114</v>
      </c>
      <c r="C41" s="96">
        <v>3</v>
      </c>
      <c r="D41" s="96">
        <v>7</v>
      </c>
      <c r="E41" s="96">
        <v>2</v>
      </c>
      <c r="F41" s="96">
        <v>0</v>
      </c>
      <c r="G41" s="96">
        <v>1</v>
      </c>
      <c r="H41" s="96">
        <v>0</v>
      </c>
      <c r="I41" s="96">
        <v>3</v>
      </c>
      <c r="J41" s="96">
        <v>1</v>
      </c>
      <c r="K41" s="96">
        <v>2</v>
      </c>
      <c r="L41" s="96">
        <v>1</v>
      </c>
      <c r="M41" s="96">
        <v>2</v>
      </c>
      <c r="N41" s="96">
        <v>0</v>
      </c>
      <c r="O41" s="96">
        <f t="shared" si="4"/>
        <v>22</v>
      </c>
      <c r="P41" s="80" t="s">
        <v>113</v>
      </c>
      <c r="Q41" s="81" t="s">
        <v>113</v>
      </c>
      <c r="R41" s="81" t="s">
        <v>113</v>
      </c>
      <c r="S41" s="81" t="s">
        <v>114</v>
      </c>
      <c r="T41" s="81" t="s">
        <v>815</v>
      </c>
      <c r="U41" s="81" t="s">
        <v>815</v>
      </c>
    </row>
    <row r="42" spans="1:21" x14ac:dyDescent="0.25">
      <c r="A42" s="104" t="s">
        <v>115</v>
      </c>
      <c r="B42" s="105" t="s">
        <v>116</v>
      </c>
      <c r="C42" s="96">
        <v>60</v>
      </c>
      <c r="D42" s="96">
        <v>34</v>
      </c>
      <c r="E42" s="96">
        <v>29</v>
      </c>
      <c r="F42" s="96">
        <v>4</v>
      </c>
      <c r="G42" s="96">
        <v>14</v>
      </c>
      <c r="H42" s="96">
        <v>5</v>
      </c>
      <c r="I42" s="96">
        <v>12</v>
      </c>
      <c r="J42" s="96">
        <v>19</v>
      </c>
      <c r="K42" s="96">
        <v>41</v>
      </c>
      <c r="L42" s="96">
        <v>18</v>
      </c>
      <c r="M42" s="96">
        <v>29</v>
      </c>
      <c r="N42" s="96">
        <v>55</v>
      </c>
      <c r="O42" s="96">
        <f t="shared" si="4"/>
        <v>320</v>
      </c>
      <c r="P42" s="80" t="s">
        <v>115</v>
      </c>
      <c r="Q42" s="81" t="s">
        <v>115</v>
      </c>
      <c r="R42" s="81" t="s">
        <v>115</v>
      </c>
      <c r="S42" s="81" t="s">
        <v>116</v>
      </c>
      <c r="T42" s="81" t="s">
        <v>816</v>
      </c>
      <c r="U42" s="81" t="s">
        <v>816</v>
      </c>
    </row>
    <row r="43" spans="1:21" x14ac:dyDescent="0.25">
      <c r="A43" s="97" t="s">
        <v>119</v>
      </c>
      <c r="B43" s="98" t="s">
        <v>118</v>
      </c>
      <c r="C43" s="96">
        <v>50</v>
      </c>
      <c r="D43" s="96">
        <v>26</v>
      </c>
      <c r="E43" s="96">
        <v>19</v>
      </c>
      <c r="F43" s="96">
        <v>4</v>
      </c>
      <c r="G43" s="96">
        <v>11</v>
      </c>
      <c r="H43" s="96">
        <v>9</v>
      </c>
      <c r="I43" s="96">
        <v>16</v>
      </c>
      <c r="J43" s="96">
        <v>21</v>
      </c>
      <c r="K43" s="96">
        <v>21</v>
      </c>
      <c r="L43" s="96">
        <v>23</v>
      </c>
      <c r="M43" s="96">
        <v>42</v>
      </c>
      <c r="N43" s="96">
        <v>30</v>
      </c>
      <c r="O43" s="96">
        <f t="shared" si="4"/>
        <v>272</v>
      </c>
      <c r="P43" s="80" t="s">
        <v>120</v>
      </c>
      <c r="Q43" s="81" t="s">
        <v>817</v>
      </c>
      <c r="R43" s="81" t="s">
        <v>117</v>
      </c>
      <c r="S43" s="81" t="s">
        <v>118</v>
      </c>
      <c r="T43" s="81" t="s">
        <v>818</v>
      </c>
      <c r="U43" s="81" t="s">
        <v>818</v>
      </c>
    </row>
    <row r="44" spans="1:21" x14ac:dyDescent="0.25">
      <c r="A44" s="97" t="s">
        <v>819</v>
      </c>
      <c r="B44" s="98" t="s">
        <v>122</v>
      </c>
      <c r="C44" s="96">
        <v>0</v>
      </c>
      <c r="D44" s="96">
        <v>0</v>
      </c>
      <c r="E44" s="96">
        <v>0</v>
      </c>
      <c r="F44" s="96">
        <v>0</v>
      </c>
      <c r="G44" s="96">
        <v>0</v>
      </c>
      <c r="H44" s="96">
        <v>0</v>
      </c>
      <c r="I44" s="96">
        <v>0</v>
      </c>
      <c r="J44" s="96">
        <v>0</v>
      </c>
      <c r="K44" s="96">
        <v>0</v>
      </c>
      <c r="L44" s="96">
        <v>0</v>
      </c>
      <c r="M44" s="96">
        <v>0</v>
      </c>
      <c r="N44" s="96">
        <v>0</v>
      </c>
      <c r="O44" s="96">
        <f t="shared" si="4"/>
        <v>0</v>
      </c>
      <c r="P44" s="80" t="s">
        <v>124</v>
      </c>
      <c r="Q44" s="81" t="s">
        <v>820</v>
      </c>
      <c r="R44" s="81" t="s">
        <v>121</v>
      </c>
      <c r="S44" s="81" t="s">
        <v>122</v>
      </c>
      <c r="T44" s="81" t="s">
        <v>821</v>
      </c>
      <c r="U44" s="81" t="s">
        <v>821</v>
      </c>
    </row>
    <row r="45" spans="1:21" x14ac:dyDescent="0.25">
      <c r="A45" s="97" t="s">
        <v>822</v>
      </c>
      <c r="B45" s="98" t="s">
        <v>126</v>
      </c>
      <c r="C45" s="96">
        <v>0</v>
      </c>
      <c r="D45" s="96">
        <v>3</v>
      </c>
      <c r="E45" s="96">
        <v>2</v>
      </c>
      <c r="F45" s="96">
        <v>1</v>
      </c>
      <c r="G45" s="96">
        <v>0</v>
      </c>
      <c r="H45" s="96">
        <v>1</v>
      </c>
      <c r="I45" s="96">
        <v>0</v>
      </c>
      <c r="J45" s="96">
        <v>2</v>
      </c>
      <c r="K45" s="96">
        <v>2</v>
      </c>
      <c r="L45" s="96">
        <v>0</v>
      </c>
      <c r="M45" s="96">
        <v>1</v>
      </c>
      <c r="N45" s="96">
        <v>1</v>
      </c>
      <c r="O45" s="96">
        <f t="shared" si="4"/>
        <v>13</v>
      </c>
      <c r="P45" s="80" t="s">
        <v>823</v>
      </c>
      <c r="Q45" s="81" t="s">
        <v>824</v>
      </c>
      <c r="R45" s="81" t="s">
        <v>825</v>
      </c>
      <c r="S45" s="81" t="s">
        <v>126</v>
      </c>
      <c r="T45" s="81" t="s">
        <v>826</v>
      </c>
      <c r="U45" s="81" t="s">
        <v>826</v>
      </c>
    </row>
    <row r="46" spans="1:21" x14ac:dyDescent="0.25">
      <c r="A46" s="97" t="s">
        <v>131</v>
      </c>
      <c r="B46" s="98" t="s">
        <v>130</v>
      </c>
      <c r="C46" s="96">
        <v>4</v>
      </c>
      <c r="D46" s="96">
        <v>3</v>
      </c>
      <c r="E46" s="96">
        <v>0</v>
      </c>
      <c r="F46" s="96">
        <v>0</v>
      </c>
      <c r="G46" s="96">
        <v>0</v>
      </c>
      <c r="H46" s="96">
        <v>1</v>
      </c>
      <c r="I46" s="96">
        <v>2</v>
      </c>
      <c r="J46" s="96">
        <v>0</v>
      </c>
      <c r="K46" s="96">
        <v>0</v>
      </c>
      <c r="L46" s="96">
        <v>1</v>
      </c>
      <c r="M46" s="96">
        <v>3</v>
      </c>
      <c r="N46" s="96">
        <v>3</v>
      </c>
      <c r="O46" s="96">
        <f t="shared" si="4"/>
        <v>17</v>
      </c>
      <c r="P46" s="80" t="s">
        <v>132</v>
      </c>
      <c r="Q46" s="81" t="s">
        <v>827</v>
      </c>
      <c r="R46" s="81" t="s">
        <v>129</v>
      </c>
      <c r="S46" s="81" t="s">
        <v>130</v>
      </c>
      <c r="T46" s="81" t="s">
        <v>828</v>
      </c>
      <c r="U46" s="81" t="s">
        <v>828</v>
      </c>
    </row>
    <row r="47" spans="1:21" x14ac:dyDescent="0.25">
      <c r="A47" s="97" t="s">
        <v>135</v>
      </c>
      <c r="B47" s="98" t="s">
        <v>134</v>
      </c>
      <c r="C47" s="96">
        <v>0</v>
      </c>
      <c r="D47" s="96">
        <v>0</v>
      </c>
      <c r="E47" s="96">
        <v>0</v>
      </c>
      <c r="F47" s="96">
        <v>0</v>
      </c>
      <c r="G47" s="96">
        <v>0</v>
      </c>
      <c r="H47" s="96">
        <v>0</v>
      </c>
      <c r="I47" s="96">
        <v>1</v>
      </c>
      <c r="J47" s="96">
        <v>0</v>
      </c>
      <c r="K47" s="96">
        <v>0</v>
      </c>
      <c r="L47" s="96">
        <v>0</v>
      </c>
      <c r="M47" s="96">
        <v>0</v>
      </c>
      <c r="N47" s="96">
        <v>0</v>
      </c>
      <c r="O47" s="96">
        <f t="shared" si="4"/>
        <v>1</v>
      </c>
      <c r="P47" s="80" t="s">
        <v>136</v>
      </c>
      <c r="Q47" s="81" t="s">
        <v>829</v>
      </c>
      <c r="R47" s="81" t="s">
        <v>133</v>
      </c>
      <c r="S47" s="81" t="s">
        <v>134</v>
      </c>
      <c r="T47" s="81" t="s">
        <v>830</v>
      </c>
      <c r="U47" s="81" t="s">
        <v>830</v>
      </c>
    </row>
    <row r="48" spans="1:21" x14ac:dyDescent="0.25">
      <c r="A48" s="97" t="s">
        <v>831</v>
      </c>
      <c r="B48" s="98" t="s">
        <v>138</v>
      </c>
      <c r="C48" s="96">
        <v>1</v>
      </c>
      <c r="D48" s="96">
        <v>1</v>
      </c>
      <c r="E48" s="96">
        <v>3</v>
      </c>
      <c r="F48" s="96">
        <v>1</v>
      </c>
      <c r="G48" s="96">
        <v>4</v>
      </c>
      <c r="H48" s="96">
        <v>0</v>
      </c>
      <c r="I48" s="96">
        <v>0</v>
      </c>
      <c r="J48" s="96">
        <v>3</v>
      </c>
      <c r="K48" s="96">
        <v>3</v>
      </c>
      <c r="L48" s="96">
        <v>2</v>
      </c>
      <c r="M48" s="96">
        <v>3</v>
      </c>
      <c r="N48" s="96">
        <v>5</v>
      </c>
      <c r="O48" s="96">
        <f t="shared" si="4"/>
        <v>26</v>
      </c>
      <c r="P48" s="80" t="s">
        <v>831</v>
      </c>
      <c r="Q48" s="81" t="s">
        <v>832</v>
      </c>
      <c r="R48" s="81" t="s">
        <v>831</v>
      </c>
      <c r="S48" s="81" t="s">
        <v>138</v>
      </c>
      <c r="T48" s="81" t="s">
        <v>833</v>
      </c>
      <c r="U48" s="81" t="s">
        <v>833</v>
      </c>
    </row>
    <row r="49" spans="1:21" x14ac:dyDescent="0.25">
      <c r="A49" s="97" t="s">
        <v>834</v>
      </c>
      <c r="B49" s="98" t="s">
        <v>142</v>
      </c>
      <c r="C49" s="96">
        <v>79</v>
      </c>
      <c r="D49" s="96">
        <v>53</v>
      </c>
      <c r="E49" s="96">
        <v>34</v>
      </c>
      <c r="F49" s="96">
        <v>6</v>
      </c>
      <c r="G49" s="96">
        <v>13</v>
      </c>
      <c r="H49" s="96">
        <v>17</v>
      </c>
      <c r="I49" s="96">
        <v>17</v>
      </c>
      <c r="J49" s="96">
        <v>40</v>
      </c>
      <c r="K49" s="96">
        <v>46</v>
      </c>
      <c r="L49" s="96">
        <v>32</v>
      </c>
      <c r="M49" s="96">
        <v>25</v>
      </c>
      <c r="N49" s="96">
        <v>23</v>
      </c>
      <c r="O49" s="96">
        <f t="shared" si="4"/>
        <v>385</v>
      </c>
      <c r="P49" s="80" t="s">
        <v>835</v>
      </c>
      <c r="Q49" s="81" t="s">
        <v>836</v>
      </c>
      <c r="R49" s="81" t="s">
        <v>835</v>
      </c>
      <c r="S49" s="81" t="s">
        <v>142</v>
      </c>
      <c r="T49" s="81" t="s">
        <v>837</v>
      </c>
      <c r="U49" s="81" t="s">
        <v>837</v>
      </c>
    </row>
    <row r="50" spans="1:21" x14ac:dyDescent="0.25">
      <c r="A50" s="97" t="s">
        <v>147</v>
      </c>
      <c r="B50" s="98" t="s">
        <v>146</v>
      </c>
      <c r="C50" s="96">
        <v>17</v>
      </c>
      <c r="D50" s="96">
        <v>9</v>
      </c>
      <c r="E50" s="96">
        <v>18</v>
      </c>
      <c r="F50" s="96">
        <v>2</v>
      </c>
      <c r="G50" s="96">
        <v>3</v>
      </c>
      <c r="H50" s="96">
        <v>3</v>
      </c>
      <c r="I50" s="96">
        <v>2</v>
      </c>
      <c r="J50" s="96">
        <v>12</v>
      </c>
      <c r="K50" s="96">
        <v>6</v>
      </c>
      <c r="L50" s="96">
        <v>13</v>
      </c>
      <c r="M50" s="96">
        <v>5</v>
      </c>
      <c r="N50" s="96">
        <v>9</v>
      </c>
      <c r="O50" s="96">
        <f t="shared" si="4"/>
        <v>99</v>
      </c>
      <c r="P50" s="80" t="s">
        <v>148</v>
      </c>
      <c r="Q50" s="81" t="s">
        <v>147</v>
      </c>
      <c r="R50" s="81" t="s">
        <v>145</v>
      </c>
      <c r="S50" s="81" t="s">
        <v>146</v>
      </c>
      <c r="T50" s="81" t="s">
        <v>838</v>
      </c>
      <c r="U50" s="81" t="s">
        <v>838</v>
      </c>
    </row>
    <row r="51" spans="1:21" x14ac:dyDescent="0.25">
      <c r="A51" s="104" t="s">
        <v>149</v>
      </c>
      <c r="B51" s="105" t="s">
        <v>150</v>
      </c>
      <c r="C51" s="96">
        <v>4</v>
      </c>
      <c r="D51" s="96">
        <v>2</v>
      </c>
      <c r="E51" s="96">
        <v>2</v>
      </c>
      <c r="F51" s="96">
        <v>0</v>
      </c>
      <c r="G51" s="96">
        <v>0</v>
      </c>
      <c r="H51" s="96">
        <v>4</v>
      </c>
      <c r="I51" s="96">
        <v>0</v>
      </c>
      <c r="J51" s="96">
        <v>1</v>
      </c>
      <c r="K51" s="96">
        <v>1</v>
      </c>
      <c r="L51" s="96">
        <v>2</v>
      </c>
      <c r="M51" s="96">
        <v>1</v>
      </c>
      <c r="N51" s="96">
        <v>6</v>
      </c>
      <c r="O51" s="96">
        <f t="shared" si="4"/>
        <v>23</v>
      </c>
      <c r="P51" s="80" t="s">
        <v>149</v>
      </c>
      <c r="Q51" s="81" t="s">
        <v>839</v>
      </c>
      <c r="R51" s="81" t="s">
        <v>149</v>
      </c>
      <c r="S51" s="81" t="s">
        <v>150</v>
      </c>
      <c r="T51" s="81" t="s">
        <v>840</v>
      </c>
      <c r="U51" s="81" t="s">
        <v>840</v>
      </c>
    </row>
    <row r="52" spans="1:21" x14ac:dyDescent="0.25">
      <c r="A52" s="104" t="s">
        <v>153</v>
      </c>
      <c r="B52" s="105" t="s">
        <v>152</v>
      </c>
      <c r="C52" s="96">
        <v>9</v>
      </c>
      <c r="D52" s="96">
        <v>6</v>
      </c>
      <c r="E52" s="96">
        <v>0</v>
      </c>
      <c r="F52" s="96">
        <v>0</v>
      </c>
      <c r="G52" s="96">
        <v>0</v>
      </c>
      <c r="H52" s="96">
        <v>0</v>
      </c>
      <c r="I52" s="96">
        <v>2</v>
      </c>
      <c r="J52" s="96">
        <v>3</v>
      </c>
      <c r="K52" s="96">
        <v>2</v>
      </c>
      <c r="L52" s="96">
        <v>8</v>
      </c>
      <c r="M52" s="96">
        <v>3</v>
      </c>
      <c r="N52" s="96">
        <v>1</v>
      </c>
      <c r="O52" s="96">
        <f t="shared" si="4"/>
        <v>34</v>
      </c>
      <c r="P52" s="80" t="s">
        <v>153</v>
      </c>
      <c r="Q52" s="81" t="s">
        <v>841</v>
      </c>
      <c r="R52" s="81" t="s">
        <v>151</v>
      </c>
      <c r="S52" s="81" t="s">
        <v>152</v>
      </c>
      <c r="T52" s="81" t="s">
        <v>842</v>
      </c>
      <c r="U52" s="81" t="s">
        <v>842</v>
      </c>
    </row>
    <row r="53" spans="1:21" x14ac:dyDescent="0.25">
      <c r="A53" s="97" t="s">
        <v>156</v>
      </c>
      <c r="B53" s="98" t="s">
        <v>155</v>
      </c>
      <c r="C53" s="96">
        <v>0</v>
      </c>
      <c r="D53" s="96">
        <v>1</v>
      </c>
      <c r="E53" s="96">
        <v>0</v>
      </c>
      <c r="F53" s="96">
        <v>0</v>
      </c>
      <c r="G53" s="96">
        <v>0</v>
      </c>
      <c r="H53" s="96">
        <v>0</v>
      </c>
      <c r="I53" s="96">
        <v>0</v>
      </c>
      <c r="J53" s="96">
        <v>0</v>
      </c>
      <c r="K53" s="96">
        <v>0</v>
      </c>
      <c r="L53" s="96">
        <v>0</v>
      </c>
      <c r="M53" s="96">
        <v>0</v>
      </c>
      <c r="N53" s="96">
        <v>0</v>
      </c>
      <c r="O53" s="96">
        <f t="shared" si="4"/>
        <v>1</v>
      </c>
      <c r="P53" s="80" t="s">
        <v>157</v>
      </c>
      <c r="Q53" s="81" t="s">
        <v>843</v>
      </c>
      <c r="R53" s="81" t="s">
        <v>154</v>
      </c>
      <c r="S53" s="81" t="s">
        <v>155</v>
      </c>
      <c r="T53" s="81" t="s">
        <v>844</v>
      </c>
      <c r="U53" s="81" t="s">
        <v>844</v>
      </c>
    </row>
    <row r="54" spans="1:21" x14ac:dyDescent="0.25">
      <c r="A54" s="97" t="s">
        <v>160</v>
      </c>
      <c r="B54" s="98" t="s">
        <v>159</v>
      </c>
      <c r="C54" s="96">
        <v>111</v>
      </c>
      <c r="D54" s="96">
        <v>90</v>
      </c>
      <c r="E54" s="96">
        <v>33</v>
      </c>
      <c r="F54" s="96">
        <v>5</v>
      </c>
      <c r="G54" s="96">
        <v>9</v>
      </c>
      <c r="H54" s="96">
        <v>8</v>
      </c>
      <c r="I54" s="96">
        <v>76</v>
      </c>
      <c r="J54" s="96">
        <v>40</v>
      </c>
      <c r="K54" s="96">
        <v>65</v>
      </c>
      <c r="L54" s="96">
        <v>97</v>
      </c>
      <c r="M54" s="96">
        <v>119</v>
      </c>
      <c r="N54" s="96">
        <v>154</v>
      </c>
      <c r="O54" s="96">
        <f t="shared" si="4"/>
        <v>807</v>
      </c>
      <c r="P54" s="80" t="s">
        <v>158</v>
      </c>
      <c r="Q54" s="81" t="s">
        <v>158</v>
      </c>
      <c r="R54" s="81" t="s">
        <v>158</v>
      </c>
      <c r="S54" s="81" t="s">
        <v>159</v>
      </c>
      <c r="T54" s="81" t="s">
        <v>845</v>
      </c>
      <c r="U54" s="81" t="s">
        <v>845</v>
      </c>
    </row>
    <row r="55" spans="1:21" x14ac:dyDescent="0.25">
      <c r="A55" s="97" t="s">
        <v>163</v>
      </c>
      <c r="B55" s="98" t="s">
        <v>162</v>
      </c>
      <c r="C55" s="96">
        <v>6</v>
      </c>
      <c r="D55" s="96">
        <v>3</v>
      </c>
      <c r="E55" s="96">
        <v>0</v>
      </c>
      <c r="F55" s="96">
        <v>0</v>
      </c>
      <c r="G55" s="96">
        <v>0</v>
      </c>
      <c r="H55" s="96">
        <v>1</v>
      </c>
      <c r="I55" s="96">
        <v>5</v>
      </c>
      <c r="J55" s="96">
        <v>7</v>
      </c>
      <c r="K55" s="96">
        <v>0</v>
      </c>
      <c r="L55" s="96">
        <v>0</v>
      </c>
      <c r="M55" s="96">
        <v>2</v>
      </c>
      <c r="N55" s="96">
        <v>5</v>
      </c>
      <c r="O55" s="96">
        <f t="shared" si="4"/>
        <v>29</v>
      </c>
      <c r="P55" s="80" t="s">
        <v>164</v>
      </c>
      <c r="Q55" s="81" t="s">
        <v>846</v>
      </c>
      <c r="R55" s="81" t="s">
        <v>161</v>
      </c>
      <c r="S55" s="81" t="s">
        <v>162</v>
      </c>
      <c r="T55" s="81" t="s">
        <v>847</v>
      </c>
      <c r="U55" s="81" t="s">
        <v>847</v>
      </c>
    </row>
    <row r="56" spans="1:21" x14ac:dyDescent="0.25">
      <c r="A56" s="104" t="s">
        <v>165</v>
      </c>
      <c r="B56" s="105" t="s">
        <v>166</v>
      </c>
      <c r="C56" s="96">
        <v>3</v>
      </c>
      <c r="D56" s="96">
        <v>1</v>
      </c>
      <c r="E56" s="96">
        <v>0</v>
      </c>
      <c r="F56" s="96">
        <v>0</v>
      </c>
      <c r="G56" s="96">
        <v>0</v>
      </c>
      <c r="H56" s="96">
        <v>0</v>
      </c>
      <c r="I56" s="96">
        <v>1</v>
      </c>
      <c r="J56" s="96">
        <v>6</v>
      </c>
      <c r="K56" s="96">
        <v>0</v>
      </c>
      <c r="L56" s="96">
        <v>0</v>
      </c>
      <c r="M56" s="96">
        <v>1</v>
      </c>
      <c r="N56" s="96">
        <v>1</v>
      </c>
      <c r="O56" s="96">
        <f t="shared" si="4"/>
        <v>13</v>
      </c>
      <c r="P56" s="80" t="s">
        <v>165</v>
      </c>
      <c r="Q56" s="81" t="s">
        <v>848</v>
      </c>
      <c r="R56" s="81" t="s">
        <v>165</v>
      </c>
      <c r="S56" s="81" t="s">
        <v>166</v>
      </c>
      <c r="T56" s="81" t="s">
        <v>849</v>
      </c>
      <c r="U56" s="81" t="s">
        <v>849</v>
      </c>
    </row>
    <row r="57" spans="1:21" x14ac:dyDescent="0.25">
      <c r="A57" s="104" t="s">
        <v>169</v>
      </c>
      <c r="B57" s="105" t="s">
        <v>168</v>
      </c>
      <c r="C57" s="96">
        <v>10</v>
      </c>
      <c r="D57" s="96">
        <v>14</v>
      </c>
      <c r="E57" s="96">
        <v>5</v>
      </c>
      <c r="F57" s="96">
        <v>0</v>
      </c>
      <c r="G57" s="96">
        <v>3</v>
      </c>
      <c r="H57" s="96">
        <v>1</v>
      </c>
      <c r="I57" s="96">
        <v>4</v>
      </c>
      <c r="J57" s="96">
        <v>5</v>
      </c>
      <c r="K57" s="96">
        <v>3</v>
      </c>
      <c r="L57" s="96">
        <v>4</v>
      </c>
      <c r="M57" s="96">
        <v>4</v>
      </c>
      <c r="N57" s="96">
        <v>6</v>
      </c>
      <c r="O57" s="96">
        <f t="shared" si="4"/>
        <v>59</v>
      </c>
      <c r="P57" s="80" t="s">
        <v>167</v>
      </c>
      <c r="Q57" s="81" t="s">
        <v>167</v>
      </c>
      <c r="R57" s="81" t="s">
        <v>167</v>
      </c>
      <c r="S57" s="81" t="s">
        <v>168</v>
      </c>
      <c r="T57" s="81" t="s">
        <v>850</v>
      </c>
      <c r="U57" s="81" t="s">
        <v>850</v>
      </c>
    </row>
    <row r="58" spans="1:21" x14ac:dyDescent="0.25">
      <c r="A58" s="97" t="s">
        <v>170</v>
      </c>
      <c r="B58" s="98" t="s">
        <v>171</v>
      </c>
      <c r="C58" s="96">
        <v>5</v>
      </c>
      <c r="D58" s="96">
        <v>4</v>
      </c>
      <c r="E58" s="96">
        <v>3</v>
      </c>
      <c r="F58" s="96">
        <v>0</v>
      </c>
      <c r="G58" s="96">
        <v>0</v>
      </c>
      <c r="H58" s="96">
        <v>0</v>
      </c>
      <c r="I58" s="96">
        <v>3</v>
      </c>
      <c r="J58" s="96">
        <v>1</v>
      </c>
      <c r="K58" s="96">
        <v>6</v>
      </c>
      <c r="L58" s="96">
        <v>2</v>
      </c>
      <c r="M58" s="96">
        <v>3</v>
      </c>
      <c r="N58" s="96">
        <v>6</v>
      </c>
      <c r="O58" s="96">
        <f t="shared" si="4"/>
        <v>33</v>
      </c>
      <c r="P58" s="80" t="s">
        <v>170</v>
      </c>
      <c r="Q58" s="81" t="s">
        <v>170</v>
      </c>
      <c r="R58" s="81" t="s">
        <v>170</v>
      </c>
      <c r="S58" s="81" t="s">
        <v>171</v>
      </c>
      <c r="T58" s="81" t="s">
        <v>851</v>
      </c>
      <c r="U58" s="81" t="s">
        <v>851</v>
      </c>
    </row>
    <row r="59" spans="1:21" x14ac:dyDescent="0.25">
      <c r="A59" s="97" t="s">
        <v>174</v>
      </c>
      <c r="B59" s="98" t="s">
        <v>173</v>
      </c>
      <c r="C59" s="96">
        <v>75</v>
      </c>
      <c r="D59" s="96">
        <v>56</v>
      </c>
      <c r="E59" s="96">
        <v>40</v>
      </c>
      <c r="F59" s="96">
        <v>4</v>
      </c>
      <c r="G59" s="96">
        <v>14</v>
      </c>
      <c r="H59" s="96">
        <v>15</v>
      </c>
      <c r="I59" s="96">
        <v>21</v>
      </c>
      <c r="J59" s="96">
        <v>54</v>
      </c>
      <c r="K59" s="96">
        <v>31</v>
      </c>
      <c r="L59" s="96">
        <v>38</v>
      </c>
      <c r="M59" s="96">
        <v>70</v>
      </c>
      <c r="N59" s="96">
        <v>38</v>
      </c>
      <c r="O59" s="96">
        <f t="shared" si="4"/>
        <v>456</v>
      </c>
      <c r="P59" s="80" t="s">
        <v>852</v>
      </c>
      <c r="Q59" s="81" t="s">
        <v>172</v>
      </c>
      <c r="R59" s="81" t="s">
        <v>172</v>
      </c>
      <c r="S59" s="81" t="s">
        <v>173</v>
      </c>
      <c r="T59" s="81" t="s">
        <v>853</v>
      </c>
      <c r="U59" s="81" t="s">
        <v>853</v>
      </c>
    </row>
    <row r="60" spans="1:21" x14ac:dyDescent="0.25">
      <c r="A60" s="97" t="s">
        <v>854</v>
      </c>
      <c r="B60" s="98" t="s">
        <v>176</v>
      </c>
      <c r="C60" s="96">
        <v>1</v>
      </c>
      <c r="D60" s="96">
        <v>1</v>
      </c>
      <c r="E60" s="96">
        <v>0</v>
      </c>
      <c r="F60" s="96">
        <v>0</v>
      </c>
      <c r="G60" s="96">
        <v>0</v>
      </c>
      <c r="H60" s="96">
        <v>1</v>
      </c>
      <c r="I60" s="96">
        <v>0</v>
      </c>
      <c r="J60" s="96">
        <v>0</v>
      </c>
      <c r="K60" s="96">
        <v>0</v>
      </c>
      <c r="L60" s="96">
        <v>0</v>
      </c>
      <c r="M60" s="96">
        <v>1</v>
      </c>
      <c r="N60" s="96">
        <v>0</v>
      </c>
      <c r="O60" s="96">
        <f t="shared" si="4"/>
        <v>4</v>
      </c>
      <c r="P60" s="80" t="s">
        <v>178</v>
      </c>
      <c r="Q60" s="81" t="s">
        <v>175</v>
      </c>
      <c r="R60" s="81" t="s">
        <v>175</v>
      </c>
      <c r="S60" s="81" t="s">
        <v>176</v>
      </c>
      <c r="T60" s="81" t="s">
        <v>855</v>
      </c>
      <c r="U60" s="81" t="s">
        <v>855</v>
      </c>
    </row>
    <row r="61" spans="1:21" x14ac:dyDescent="0.25">
      <c r="A61" s="97" t="s">
        <v>179</v>
      </c>
      <c r="B61" s="98" t="s">
        <v>180</v>
      </c>
      <c r="C61" s="96">
        <v>2</v>
      </c>
      <c r="D61" s="96">
        <v>0</v>
      </c>
      <c r="E61" s="96">
        <v>2</v>
      </c>
      <c r="F61" s="96">
        <v>0</v>
      </c>
      <c r="G61" s="96">
        <v>0</v>
      </c>
      <c r="H61" s="96">
        <v>0</v>
      </c>
      <c r="I61" s="96">
        <v>0</v>
      </c>
      <c r="J61" s="96">
        <v>1</v>
      </c>
      <c r="K61" s="96">
        <v>0</v>
      </c>
      <c r="L61" s="96">
        <v>0</v>
      </c>
      <c r="M61" s="96">
        <v>0</v>
      </c>
      <c r="N61" s="96">
        <v>0</v>
      </c>
      <c r="O61" s="96">
        <f t="shared" si="4"/>
        <v>5</v>
      </c>
      <c r="P61" s="80" t="s">
        <v>181</v>
      </c>
      <c r="Q61" s="81" t="s">
        <v>181</v>
      </c>
      <c r="R61" s="81" t="s">
        <v>179</v>
      </c>
      <c r="S61" s="81" t="s">
        <v>180</v>
      </c>
      <c r="T61" s="81" t="s">
        <v>856</v>
      </c>
      <c r="U61" s="81" t="s">
        <v>856</v>
      </c>
    </row>
    <row r="62" spans="1:21" x14ac:dyDescent="0.25">
      <c r="A62" s="104" t="s">
        <v>182</v>
      </c>
      <c r="B62" s="105" t="s">
        <v>183</v>
      </c>
      <c r="C62" s="96">
        <v>0</v>
      </c>
      <c r="D62" s="96">
        <v>0</v>
      </c>
      <c r="E62" s="96">
        <v>0</v>
      </c>
      <c r="F62" s="96">
        <v>0</v>
      </c>
      <c r="G62" s="96">
        <v>0</v>
      </c>
      <c r="H62" s="96">
        <v>0</v>
      </c>
      <c r="I62" s="96">
        <v>0</v>
      </c>
      <c r="J62" s="96">
        <v>0</v>
      </c>
      <c r="K62" s="96">
        <v>0</v>
      </c>
      <c r="L62" s="96">
        <v>0</v>
      </c>
      <c r="M62" s="96">
        <v>0</v>
      </c>
      <c r="N62" s="96">
        <v>0</v>
      </c>
      <c r="O62" s="96">
        <f t="shared" si="4"/>
        <v>0</v>
      </c>
      <c r="P62" s="80" t="s">
        <v>182</v>
      </c>
      <c r="Q62" s="81" t="s">
        <v>182</v>
      </c>
      <c r="R62" s="81" t="s">
        <v>182</v>
      </c>
      <c r="S62" s="81" t="s">
        <v>183</v>
      </c>
      <c r="T62" s="81" t="s">
        <v>857</v>
      </c>
      <c r="U62" s="81" t="s">
        <v>857</v>
      </c>
    </row>
    <row r="63" spans="1:21" x14ac:dyDescent="0.25">
      <c r="A63" s="104" t="s">
        <v>858</v>
      </c>
      <c r="B63" s="105" t="s">
        <v>185</v>
      </c>
      <c r="C63" s="96">
        <v>1</v>
      </c>
      <c r="D63" s="96">
        <v>2</v>
      </c>
      <c r="E63" s="96">
        <v>0</v>
      </c>
      <c r="F63" s="96">
        <v>1</v>
      </c>
      <c r="G63" s="96">
        <v>1</v>
      </c>
      <c r="H63" s="96">
        <v>0</v>
      </c>
      <c r="I63" s="96">
        <v>0</v>
      </c>
      <c r="J63" s="96">
        <v>2</v>
      </c>
      <c r="K63" s="96">
        <v>1</v>
      </c>
      <c r="L63" s="96">
        <v>0</v>
      </c>
      <c r="M63" s="96">
        <v>1</v>
      </c>
      <c r="N63" s="96">
        <v>1</v>
      </c>
      <c r="O63" s="96">
        <f t="shared" si="4"/>
        <v>10</v>
      </c>
      <c r="P63" s="80" t="s">
        <v>184</v>
      </c>
      <c r="Q63" s="81" t="s">
        <v>184</v>
      </c>
      <c r="R63" s="81" t="s">
        <v>184</v>
      </c>
      <c r="S63" s="81" t="s">
        <v>185</v>
      </c>
      <c r="T63" s="81" t="s">
        <v>859</v>
      </c>
      <c r="U63" s="81" t="s">
        <v>859</v>
      </c>
    </row>
    <row r="64" spans="1:21" x14ac:dyDescent="0.25">
      <c r="A64" s="97" t="s">
        <v>188</v>
      </c>
      <c r="B64" s="98" t="s">
        <v>187</v>
      </c>
      <c r="C64" s="96">
        <v>28</v>
      </c>
      <c r="D64" s="96">
        <v>18</v>
      </c>
      <c r="E64" s="96">
        <v>2</v>
      </c>
      <c r="F64" s="96">
        <v>0</v>
      </c>
      <c r="G64" s="96">
        <v>0</v>
      </c>
      <c r="H64" s="96">
        <v>1</v>
      </c>
      <c r="I64" s="96">
        <v>4</v>
      </c>
      <c r="J64" s="96">
        <v>5</v>
      </c>
      <c r="K64" s="96">
        <v>9</v>
      </c>
      <c r="L64" s="96">
        <v>9</v>
      </c>
      <c r="M64" s="96">
        <v>7</v>
      </c>
      <c r="N64" s="96">
        <v>6</v>
      </c>
      <c r="O64" s="96">
        <f t="shared" si="4"/>
        <v>89</v>
      </c>
      <c r="P64" s="80" t="s">
        <v>189</v>
      </c>
      <c r="Q64" s="81" t="s">
        <v>860</v>
      </c>
      <c r="R64" s="81" t="s">
        <v>861</v>
      </c>
      <c r="S64" s="81" t="s">
        <v>187</v>
      </c>
      <c r="T64" s="81" t="s">
        <v>862</v>
      </c>
      <c r="U64" s="81" t="s">
        <v>862</v>
      </c>
    </row>
    <row r="65" spans="1:21" x14ac:dyDescent="0.25">
      <c r="A65" s="97" t="s">
        <v>190</v>
      </c>
      <c r="B65" s="98" t="s">
        <v>191</v>
      </c>
      <c r="C65" s="96">
        <v>0</v>
      </c>
      <c r="D65" s="96">
        <v>0</v>
      </c>
      <c r="E65" s="96">
        <v>0</v>
      </c>
      <c r="F65" s="96">
        <v>0</v>
      </c>
      <c r="G65" s="96">
        <v>0</v>
      </c>
      <c r="H65" s="96">
        <v>2</v>
      </c>
      <c r="I65" s="96">
        <v>0</v>
      </c>
      <c r="J65" s="96">
        <v>0</v>
      </c>
      <c r="K65" s="96">
        <v>0</v>
      </c>
      <c r="L65" s="96">
        <v>0</v>
      </c>
      <c r="M65" s="96">
        <v>0</v>
      </c>
      <c r="N65" s="96">
        <v>0</v>
      </c>
      <c r="O65" s="96">
        <f t="shared" si="4"/>
        <v>2</v>
      </c>
      <c r="P65" s="80" t="s">
        <v>190</v>
      </c>
      <c r="Q65" s="81" t="s">
        <v>190</v>
      </c>
      <c r="R65" s="81" t="s">
        <v>190</v>
      </c>
      <c r="S65" s="81" t="s">
        <v>191</v>
      </c>
      <c r="T65" s="81" t="s">
        <v>863</v>
      </c>
      <c r="U65" s="81" t="s">
        <v>863</v>
      </c>
    </row>
    <row r="66" spans="1:21" x14ac:dyDescent="0.25">
      <c r="A66" s="97" t="s">
        <v>193</v>
      </c>
      <c r="B66" s="98" t="s">
        <v>194</v>
      </c>
      <c r="C66" s="96">
        <v>0</v>
      </c>
      <c r="D66" s="96">
        <v>0</v>
      </c>
      <c r="E66" s="96">
        <v>0</v>
      </c>
      <c r="F66" s="96">
        <v>0</v>
      </c>
      <c r="G66" s="96">
        <v>1</v>
      </c>
      <c r="H66" s="96">
        <v>0</v>
      </c>
      <c r="I66" s="96">
        <v>0</v>
      </c>
      <c r="J66" s="96">
        <v>0</v>
      </c>
      <c r="K66" s="96">
        <v>0</v>
      </c>
      <c r="L66" s="96">
        <v>0</v>
      </c>
      <c r="M66" s="96">
        <v>0</v>
      </c>
      <c r="N66" s="96">
        <v>0</v>
      </c>
      <c r="O66" s="96">
        <f t="shared" si="4"/>
        <v>1</v>
      </c>
      <c r="P66" s="80" t="s">
        <v>193</v>
      </c>
      <c r="Q66" s="81" t="s">
        <v>193</v>
      </c>
      <c r="R66" s="81" t="s">
        <v>193</v>
      </c>
      <c r="S66" s="81" t="s">
        <v>194</v>
      </c>
      <c r="T66" s="81" t="s">
        <v>864</v>
      </c>
      <c r="U66" s="81" t="s">
        <v>864</v>
      </c>
    </row>
    <row r="67" spans="1:21" x14ac:dyDescent="0.25">
      <c r="A67" s="97" t="s">
        <v>195</v>
      </c>
      <c r="B67" s="98" t="s">
        <v>196</v>
      </c>
      <c r="C67" s="96">
        <v>8</v>
      </c>
      <c r="D67" s="96">
        <v>7</v>
      </c>
      <c r="E67" s="96">
        <v>2</v>
      </c>
      <c r="F67" s="96">
        <v>0</v>
      </c>
      <c r="G67" s="96">
        <v>0</v>
      </c>
      <c r="H67" s="96">
        <v>1</v>
      </c>
      <c r="I67" s="96">
        <v>2</v>
      </c>
      <c r="J67" s="96">
        <v>3</v>
      </c>
      <c r="K67" s="96">
        <v>1</v>
      </c>
      <c r="L67" s="96">
        <v>3</v>
      </c>
      <c r="M67" s="96">
        <v>3</v>
      </c>
      <c r="N67" s="96">
        <v>2</v>
      </c>
      <c r="O67" s="96">
        <f t="shared" si="4"/>
        <v>32</v>
      </c>
      <c r="P67" s="80" t="s">
        <v>195</v>
      </c>
      <c r="Q67" s="81" t="s">
        <v>195</v>
      </c>
      <c r="R67" s="81" t="s">
        <v>195</v>
      </c>
      <c r="S67" s="81" t="s">
        <v>196</v>
      </c>
      <c r="T67" s="81" t="s">
        <v>865</v>
      </c>
      <c r="U67" s="81" t="s">
        <v>865</v>
      </c>
    </row>
    <row r="68" spans="1:21" x14ac:dyDescent="0.25">
      <c r="A68" s="97" t="s">
        <v>199</v>
      </c>
      <c r="B68" s="98" t="s">
        <v>198</v>
      </c>
      <c r="C68" s="96">
        <v>17</v>
      </c>
      <c r="D68" s="96">
        <v>17</v>
      </c>
      <c r="E68" s="96">
        <v>7</v>
      </c>
      <c r="F68" s="96">
        <v>0</v>
      </c>
      <c r="G68" s="96">
        <v>4</v>
      </c>
      <c r="H68" s="96">
        <v>0</v>
      </c>
      <c r="I68" s="96">
        <v>4</v>
      </c>
      <c r="J68" s="96">
        <v>4</v>
      </c>
      <c r="K68" s="96">
        <v>2</v>
      </c>
      <c r="L68" s="96">
        <v>2</v>
      </c>
      <c r="M68" s="96">
        <v>4</v>
      </c>
      <c r="N68" s="96">
        <v>2</v>
      </c>
      <c r="O68" s="96">
        <f t="shared" si="4"/>
        <v>63</v>
      </c>
      <c r="P68" s="80" t="s">
        <v>200</v>
      </c>
      <c r="Q68" s="81" t="s">
        <v>866</v>
      </c>
      <c r="R68" s="81" t="s">
        <v>197</v>
      </c>
      <c r="S68" s="81" t="s">
        <v>198</v>
      </c>
      <c r="T68" s="81" t="s">
        <v>867</v>
      </c>
      <c r="U68" s="81" t="s">
        <v>867</v>
      </c>
    </row>
    <row r="69" spans="1:21" x14ac:dyDescent="0.25">
      <c r="A69" s="97" t="s">
        <v>203</v>
      </c>
      <c r="B69" s="98" t="s">
        <v>202</v>
      </c>
      <c r="C69" s="96">
        <v>1</v>
      </c>
      <c r="D69" s="96">
        <v>0</v>
      </c>
      <c r="E69" s="96">
        <v>1</v>
      </c>
      <c r="F69" s="96">
        <v>0</v>
      </c>
      <c r="G69" s="96">
        <v>0</v>
      </c>
      <c r="H69" s="96">
        <v>0</v>
      </c>
      <c r="I69" s="96">
        <v>0</v>
      </c>
      <c r="J69" s="96">
        <v>0</v>
      </c>
      <c r="K69" s="96">
        <v>0</v>
      </c>
      <c r="L69" s="96">
        <v>0</v>
      </c>
      <c r="M69" s="96">
        <v>0</v>
      </c>
      <c r="N69" s="96">
        <v>0</v>
      </c>
      <c r="O69" s="96">
        <f t="shared" si="4"/>
        <v>2</v>
      </c>
      <c r="P69" s="80" t="s">
        <v>201</v>
      </c>
      <c r="Q69" s="81" t="s">
        <v>201</v>
      </c>
      <c r="R69" s="81" t="s">
        <v>201</v>
      </c>
      <c r="S69" s="81" t="s">
        <v>202</v>
      </c>
      <c r="T69" s="81" t="s">
        <v>868</v>
      </c>
      <c r="U69" s="81" t="s">
        <v>868</v>
      </c>
    </row>
    <row r="70" spans="1:21" x14ac:dyDescent="0.25">
      <c r="A70" s="97" t="s">
        <v>206</v>
      </c>
      <c r="B70" s="98" t="s">
        <v>205</v>
      </c>
      <c r="C70" s="96">
        <v>24</v>
      </c>
      <c r="D70" s="96">
        <v>17</v>
      </c>
      <c r="E70" s="96">
        <v>6</v>
      </c>
      <c r="F70" s="96">
        <v>7</v>
      </c>
      <c r="G70" s="96">
        <v>1</v>
      </c>
      <c r="H70" s="96">
        <v>5</v>
      </c>
      <c r="I70" s="96">
        <v>10</v>
      </c>
      <c r="J70" s="96">
        <v>7</v>
      </c>
      <c r="K70" s="96">
        <v>19</v>
      </c>
      <c r="L70" s="96">
        <v>11</v>
      </c>
      <c r="M70" s="96">
        <v>13</v>
      </c>
      <c r="N70" s="96">
        <v>28</v>
      </c>
      <c r="O70" s="96">
        <f t="shared" si="4"/>
        <v>148</v>
      </c>
      <c r="P70" s="80" t="s">
        <v>207</v>
      </c>
      <c r="Q70" s="81" t="s">
        <v>207</v>
      </c>
      <c r="R70" s="81" t="s">
        <v>204</v>
      </c>
      <c r="S70" s="81" t="s">
        <v>205</v>
      </c>
      <c r="T70" s="81" t="s">
        <v>869</v>
      </c>
      <c r="U70" s="81" t="s">
        <v>869</v>
      </c>
    </row>
    <row r="71" spans="1:21" x14ac:dyDescent="0.25">
      <c r="A71" s="97" t="s">
        <v>208</v>
      </c>
      <c r="B71" s="98" t="s">
        <v>209</v>
      </c>
      <c r="C71" s="96">
        <v>1</v>
      </c>
      <c r="D71" s="96">
        <v>3</v>
      </c>
      <c r="E71" s="96">
        <v>0</v>
      </c>
      <c r="F71" s="96">
        <v>0</v>
      </c>
      <c r="G71" s="96">
        <v>0</v>
      </c>
      <c r="H71" s="96">
        <v>0</v>
      </c>
      <c r="I71" s="96">
        <v>0</v>
      </c>
      <c r="J71" s="96">
        <v>0</v>
      </c>
      <c r="K71" s="96">
        <v>0</v>
      </c>
      <c r="L71" s="96">
        <v>0</v>
      </c>
      <c r="M71" s="96">
        <v>0</v>
      </c>
      <c r="N71" s="96">
        <v>3</v>
      </c>
      <c r="O71" s="96">
        <f t="shared" si="4"/>
        <v>7</v>
      </c>
      <c r="P71" s="80" t="s">
        <v>208</v>
      </c>
      <c r="Q71" s="81" t="s">
        <v>870</v>
      </c>
      <c r="R71" s="81" t="s">
        <v>208</v>
      </c>
      <c r="S71" s="81" t="s">
        <v>209</v>
      </c>
      <c r="T71" s="81" t="s">
        <v>871</v>
      </c>
      <c r="U71" s="81" t="s">
        <v>871</v>
      </c>
    </row>
    <row r="72" spans="1:21" x14ac:dyDescent="0.25">
      <c r="A72" s="97" t="s">
        <v>212</v>
      </c>
      <c r="B72" s="98" t="s">
        <v>211</v>
      </c>
      <c r="C72" s="96">
        <v>0</v>
      </c>
      <c r="D72" s="96">
        <v>0</v>
      </c>
      <c r="E72" s="96">
        <v>0</v>
      </c>
      <c r="F72" s="96">
        <v>0</v>
      </c>
      <c r="G72" s="96">
        <v>0</v>
      </c>
      <c r="H72" s="96">
        <v>4</v>
      </c>
      <c r="I72" s="96">
        <v>0</v>
      </c>
      <c r="J72" s="96">
        <v>0</v>
      </c>
      <c r="K72" s="96">
        <v>0</v>
      </c>
      <c r="L72" s="96">
        <v>0</v>
      </c>
      <c r="M72" s="96">
        <v>0</v>
      </c>
      <c r="N72" s="96">
        <v>0</v>
      </c>
      <c r="O72" s="96">
        <f t="shared" si="4"/>
        <v>4</v>
      </c>
      <c r="P72" s="80" t="s">
        <v>213</v>
      </c>
      <c r="Q72" s="81" t="s">
        <v>210</v>
      </c>
      <c r="R72" s="81" t="s">
        <v>210</v>
      </c>
      <c r="S72" s="81" t="s">
        <v>211</v>
      </c>
      <c r="T72" s="81" t="s">
        <v>872</v>
      </c>
      <c r="U72" s="81" t="s">
        <v>872</v>
      </c>
    </row>
    <row r="73" spans="1:21" x14ac:dyDescent="0.25">
      <c r="A73" s="97" t="s">
        <v>214</v>
      </c>
      <c r="B73" s="98" t="s">
        <v>215</v>
      </c>
      <c r="C73" s="96">
        <v>9</v>
      </c>
      <c r="D73" s="96">
        <v>15</v>
      </c>
      <c r="E73" s="96">
        <v>2</v>
      </c>
      <c r="F73" s="96">
        <v>1</v>
      </c>
      <c r="G73" s="96">
        <v>2</v>
      </c>
      <c r="H73" s="96">
        <v>0</v>
      </c>
      <c r="I73" s="96">
        <v>2</v>
      </c>
      <c r="J73" s="96">
        <v>4</v>
      </c>
      <c r="K73" s="96">
        <v>3</v>
      </c>
      <c r="L73" s="96">
        <v>3</v>
      </c>
      <c r="M73" s="96">
        <v>1</v>
      </c>
      <c r="N73" s="96">
        <v>3</v>
      </c>
      <c r="O73" s="96">
        <f t="shared" si="4"/>
        <v>45</v>
      </c>
      <c r="P73" s="80" t="s">
        <v>214</v>
      </c>
      <c r="Q73" s="81" t="s">
        <v>214</v>
      </c>
      <c r="R73" s="81" t="s">
        <v>214</v>
      </c>
      <c r="S73" s="81" t="s">
        <v>215</v>
      </c>
      <c r="T73" s="81" t="s">
        <v>873</v>
      </c>
      <c r="U73" s="81" t="s">
        <v>873</v>
      </c>
    </row>
    <row r="74" spans="1:21" x14ac:dyDescent="0.25">
      <c r="A74" s="104" t="s">
        <v>874</v>
      </c>
      <c r="B74" s="105" t="s">
        <v>217</v>
      </c>
      <c r="C74" s="96">
        <v>26</v>
      </c>
      <c r="D74" s="96">
        <v>18</v>
      </c>
      <c r="E74" s="96">
        <v>2</v>
      </c>
      <c r="F74" s="96">
        <v>0</v>
      </c>
      <c r="G74" s="96">
        <v>0</v>
      </c>
      <c r="H74" s="96">
        <v>9</v>
      </c>
      <c r="I74" s="96">
        <v>11</v>
      </c>
      <c r="J74" s="96">
        <v>8</v>
      </c>
      <c r="K74" s="96">
        <v>8</v>
      </c>
      <c r="L74" s="96">
        <v>18</v>
      </c>
      <c r="M74" s="96">
        <v>19</v>
      </c>
      <c r="N74" s="96">
        <v>15</v>
      </c>
      <c r="O74" s="96">
        <f t="shared" si="4"/>
        <v>134</v>
      </c>
      <c r="P74" s="80" t="s">
        <v>216</v>
      </c>
      <c r="Q74" s="81" t="s">
        <v>216</v>
      </c>
      <c r="R74" s="81" t="s">
        <v>216</v>
      </c>
      <c r="S74" s="81" t="s">
        <v>217</v>
      </c>
      <c r="T74" s="81" t="s">
        <v>875</v>
      </c>
      <c r="U74" s="81" t="s">
        <v>875</v>
      </c>
    </row>
    <row r="75" spans="1:21" x14ac:dyDescent="0.25">
      <c r="A75" s="104" t="s">
        <v>218</v>
      </c>
      <c r="B75" s="105" t="s">
        <v>219</v>
      </c>
      <c r="C75" s="96">
        <v>20</v>
      </c>
      <c r="D75" s="96">
        <v>24</v>
      </c>
      <c r="E75" s="96">
        <v>4</v>
      </c>
      <c r="F75" s="96">
        <v>2</v>
      </c>
      <c r="G75" s="96">
        <v>2</v>
      </c>
      <c r="H75" s="96">
        <v>4</v>
      </c>
      <c r="I75" s="96">
        <v>5</v>
      </c>
      <c r="J75" s="96">
        <v>9</v>
      </c>
      <c r="K75" s="96">
        <v>11</v>
      </c>
      <c r="L75" s="96">
        <v>13</v>
      </c>
      <c r="M75" s="96">
        <v>12</v>
      </c>
      <c r="N75" s="96">
        <v>19</v>
      </c>
      <c r="O75" s="96">
        <f t="shared" si="4"/>
        <v>125</v>
      </c>
      <c r="P75" s="80" t="s">
        <v>218</v>
      </c>
      <c r="Q75" s="81" t="s">
        <v>876</v>
      </c>
      <c r="R75" s="81" t="s">
        <v>218</v>
      </c>
      <c r="S75" s="81" t="s">
        <v>219</v>
      </c>
      <c r="T75" s="81" t="s">
        <v>877</v>
      </c>
      <c r="U75" s="81" t="s">
        <v>877</v>
      </c>
    </row>
    <row r="76" spans="1:21" x14ac:dyDescent="0.25">
      <c r="A76" s="104" t="s">
        <v>878</v>
      </c>
      <c r="B76" s="105" t="s">
        <v>221</v>
      </c>
      <c r="C76" s="96">
        <v>0</v>
      </c>
      <c r="D76" s="96">
        <v>0</v>
      </c>
      <c r="E76" s="96">
        <v>0</v>
      </c>
      <c r="F76" s="96">
        <v>0</v>
      </c>
      <c r="G76" s="96">
        <v>0</v>
      </c>
      <c r="H76" s="96">
        <v>0</v>
      </c>
      <c r="I76" s="96">
        <v>0</v>
      </c>
      <c r="J76" s="96">
        <v>0</v>
      </c>
      <c r="K76" s="96">
        <v>0</v>
      </c>
      <c r="L76" s="96">
        <v>0</v>
      </c>
      <c r="M76" s="96">
        <v>0</v>
      </c>
      <c r="N76" s="96">
        <v>0</v>
      </c>
      <c r="O76" s="96">
        <f t="shared" si="4"/>
        <v>0</v>
      </c>
      <c r="P76" s="80" t="s">
        <v>879</v>
      </c>
      <c r="Q76" s="81" t="s">
        <v>880</v>
      </c>
      <c r="R76" s="81" t="s">
        <v>220</v>
      </c>
      <c r="S76" s="81" t="s">
        <v>221</v>
      </c>
      <c r="T76" s="81" t="s">
        <v>881</v>
      </c>
      <c r="U76" s="81" t="s">
        <v>881</v>
      </c>
    </row>
    <row r="77" spans="1:21" x14ac:dyDescent="0.25">
      <c r="A77" s="97" t="s">
        <v>226</v>
      </c>
      <c r="B77" s="98" t="s">
        <v>225</v>
      </c>
      <c r="C77" s="96">
        <v>16</v>
      </c>
      <c r="D77" s="96">
        <v>18</v>
      </c>
      <c r="E77" s="96">
        <v>3</v>
      </c>
      <c r="F77" s="96">
        <v>2</v>
      </c>
      <c r="G77" s="96">
        <v>2</v>
      </c>
      <c r="H77" s="96">
        <v>0</v>
      </c>
      <c r="I77" s="96">
        <v>13</v>
      </c>
      <c r="J77" s="96">
        <v>3</v>
      </c>
      <c r="K77" s="96">
        <v>6</v>
      </c>
      <c r="L77" s="96">
        <v>10</v>
      </c>
      <c r="M77" s="96">
        <v>13</v>
      </c>
      <c r="N77" s="96">
        <v>5</v>
      </c>
      <c r="O77" s="96">
        <f t="shared" si="4"/>
        <v>91</v>
      </c>
      <c r="P77" s="80" t="s">
        <v>224</v>
      </c>
      <c r="Q77" s="81" t="s">
        <v>224</v>
      </c>
      <c r="R77" s="81" t="s">
        <v>224</v>
      </c>
      <c r="S77" s="81" t="s">
        <v>225</v>
      </c>
      <c r="T77" s="81" t="s">
        <v>882</v>
      </c>
      <c r="U77" s="81" t="s">
        <v>882</v>
      </c>
    </row>
    <row r="78" spans="1:21" x14ac:dyDescent="0.25">
      <c r="A78" s="97" t="s">
        <v>227</v>
      </c>
      <c r="B78" s="98" t="s">
        <v>228</v>
      </c>
      <c r="C78" s="96">
        <v>0</v>
      </c>
      <c r="D78" s="96">
        <v>0</v>
      </c>
      <c r="E78" s="96">
        <v>0</v>
      </c>
      <c r="F78" s="96">
        <v>0</v>
      </c>
      <c r="G78" s="96">
        <v>0</v>
      </c>
      <c r="H78" s="96">
        <v>0</v>
      </c>
      <c r="I78" s="96">
        <v>0</v>
      </c>
      <c r="J78" s="96">
        <v>0</v>
      </c>
      <c r="K78" s="96">
        <v>0</v>
      </c>
      <c r="L78" s="96">
        <v>0</v>
      </c>
      <c r="M78" s="96">
        <v>0</v>
      </c>
      <c r="N78" s="96">
        <v>0</v>
      </c>
      <c r="O78" s="96">
        <f t="shared" si="4"/>
        <v>0</v>
      </c>
      <c r="P78" s="80" t="s">
        <v>229</v>
      </c>
      <c r="Q78" s="81" t="s">
        <v>229</v>
      </c>
      <c r="R78" s="81" t="s">
        <v>227</v>
      </c>
      <c r="S78" s="81" t="s">
        <v>228</v>
      </c>
      <c r="T78" s="81" t="s">
        <v>883</v>
      </c>
      <c r="U78" s="81" t="s">
        <v>883</v>
      </c>
    </row>
    <row r="79" spans="1:21" x14ac:dyDescent="0.25">
      <c r="A79" s="104" t="s">
        <v>230</v>
      </c>
      <c r="B79" s="105" t="s">
        <v>231</v>
      </c>
      <c r="C79" s="96">
        <v>3</v>
      </c>
      <c r="D79" s="96">
        <v>2</v>
      </c>
      <c r="E79" s="96">
        <v>1</v>
      </c>
      <c r="F79" s="96">
        <v>0</v>
      </c>
      <c r="G79" s="96">
        <v>0</v>
      </c>
      <c r="H79" s="96">
        <v>0</v>
      </c>
      <c r="I79" s="96">
        <v>1</v>
      </c>
      <c r="J79" s="96">
        <v>0</v>
      </c>
      <c r="K79" s="96">
        <v>1</v>
      </c>
      <c r="L79" s="96">
        <v>1</v>
      </c>
      <c r="M79" s="96">
        <v>3</v>
      </c>
      <c r="N79" s="96">
        <v>4</v>
      </c>
      <c r="O79" s="96">
        <f t="shared" si="4"/>
        <v>16</v>
      </c>
      <c r="P79" s="80" t="s">
        <v>230</v>
      </c>
      <c r="Q79" s="81" t="s">
        <v>230</v>
      </c>
      <c r="R79" s="81" t="s">
        <v>230</v>
      </c>
      <c r="S79" s="81" t="s">
        <v>231</v>
      </c>
      <c r="T79" s="81" t="s">
        <v>884</v>
      </c>
      <c r="U79" s="81" t="s">
        <v>884</v>
      </c>
    </row>
    <row r="80" spans="1:21" x14ac:dyDescent="0.25">
      <c r="A80" s="97" t="s">
        <v>234</v>
      </c>
      <c r="B80" s="98" t="s">
        <v>233</v>
      </c>
      <c r="C80" s="96">
        <v>62</v>
      </c>
      <c r="D80" s="96">
        <v>32</v>
      </c>
      <c r="E80" s="96">
        <v>36</v>
      </c>
      <c r="F80" s="96">
        <v>3</v>
      </c>
      <c r="G80" s="96">
        <v>6</v>
      </c>
      <c r="H80" s="96">
        <v>15</v>
      </c>
      <c r="I80" s="96">
        <v>9</v>
      </c>
      <c r="J80" s="96">
        <v>58</v>
      </c>
      <c r="K80" s="96">
        <v>85</v>
      </c>
      <c r="L80" s="96">
        <v>108</v>
      </c>
      <c r="M80" s="96">
        <v>118</v>
      </c>
      <c r="N80" s="96">
        <v>71</v>
      </c>
      <c r="O80" s="96">
        <f t="shared" si="4"/>
        <v>603</v>
      </c>
      <c r="P80" s="80" t="s">
        <v>235</v>
      </c>
      <c r="Q80" s="81" t="s">
        <v>232</v>
      </c>
      <c r="R80" s="81" t="s">
        <v>232</v>
      </c>
      <c r="S80" s="81" t="s">
        <v>233</v>
      </c>
      <c r="T80" s="81" t="s">
        <v>885</v>
      </c>
      <c r="U80" s="81" t="s">
        <v>885</v>
      </c>
    </row>
    <row r="81" spans="1:21" x14ac:dyDescent="0.25">
      <c r="A81" s="104" t="s">
        <v>238</v>
      </c>
      <c r="B81" s="105" t="s">
        <v>237</v>
      </c>
      <c r="C81" s="96">
        <v>1</v>
      </c>
      <c r="D81" s="96">
        <v>0</v>
      </c>
      <c r="E81" s="96">
        <v>0</v>
      </c>
      <c r="F81" s="96">
        <v>0</v>
      </c>
      <c r="G81" s="96">
        <v>0</v>
      </c>
      <c r="H81" s="96">
        <v>0</v>
      </c>
      <c r="I81" s="96">
        <v>0</v>
      </c>
      <c r="J81" s="96">
        <v>0</v>
      </c>
      <c r="K81" s="96">
        <v>0</v>
      </c>
      <c r="L81" s="96">
        <v>0</v>
      </c>
      <c r="M81" s="96">
        <v>0</v>
      </c>
      <c r="N81" s="96">
        <v>0</v>
      </c>
      <c r="O81" s="96">
        <f t="shared" si="4"/>
        <v>1</v>
      </c>
      <c r="P81" s="80" t="s">
        <v>239</v>
      </c>
      <c r="Q81" s="81" t="s">
        <v>886</v>
      </c>
      <c r="R81" s="81" t="s">
        <v>236</v>
      </c>
      <c r="S81" s="81" t="s">
        <v>237</v>
      </c>
      <c r="T81" s="81" t="s">
        <v>887</v>
      </c>
      <c r="U81" s="81" t="s">
        <v>887</v>
      </c>
    </row>
    <row r="82" spans="1:21" x14ac:dyDescent="0.25">
      <c r="A82" s="104" t="s">
        <v>242</v>
      </c>
      <c r="B82" s="105" t="s">
        <v>241</v>
      </c>
      <c r="C82" s="96">
        <v>0</v>
      </c>
      <c r="D82" s="96">
        <v>0</v>
      </c>
      <c r="E82" s="96">
        <v>0</v>
      </c>
      <c r="F82" s="96">
        <v>0</v>
      </c>
      <c r="G82" s="96">
        <v>0</v>
      </c>
      <c r="H82" s="96">
        <v>0</v>
      </c>
      <c r="I82" s="96">
        <v>0</v>
      </c>
      <c r="J82" s="96">
        <v>4</v>
      </c>
      <c r="K82" s="96">
        <v>0</v>
      </c>
      <c r="L82" s="96">
        <v>0</v>
      </c>
      <c r="M82" s="96">
        <v>0</v>
      </c>
      <c r="N82" s="96">
        <v>1</v>
      </c>
      <c r="O82" s="96">
        <f t="shared" si="4"/>
        <v>5</v>
      </c>
      <c r="P82" s="80" t="s">
        <v>243</v>
      </c>
      <c r="Q82" s="81" t="s">
        <v>888</v>
      </c>
      <c r="R82" s="81" t="s">
        <v>240</v>
      </c>
      <c r="S82" s="81" t="s">
        <v>241</v>
      </c>
      <c r="T82" s="81" t="s">
        <v>889</v>
      </c>
      <c r="U82" s="81" t="s">
        <v>889</v>
      </c>
    </row>
    <row r="83" spans="1:21" x14ac:dyDescent="0.25">
      <c r="A83" s="104" t="s">
        <v>246</v>
      </c>
      <c r="B83" s="105" t="s">
        <v>245</v>
      </c>
      <c r="C83" s="96">
        <v>9</v>
      </c>
      <c r="D83" s="96">
        <v>4</v>
      </c>
      <c r="E83" s="96">
        <v>2</v>
      </c>
      <c r="F83" s="96">
        <v>0</v>
      </c>
      <c r="G83" s="96">
        <v>1</v>
      </c>
      <c r="H83" s="96">
        <v>1</v>
      </c>
      <c r="I83" s="96">
        <v>2</v>
      </c>
      <c r="J83" s="96">
        <v>2</v>
      </c>
      <c r="K83" s="96">
        <v>5</v>
      </c>
      <c r="L83" s="96">
        <v>6</v>
      </c>
      <c r="M83" s="96">
        <v>12</v>
      </c>
      <c r="N83" s="96">
        <v>8</v>
      </c>
      <c r="O83" s="96">
        <f t="shared" si="4"/>
        <v>52</v>
      </c>
      <c r="P83" s="80" t="s">
        <v>247</v>
      </c>
      <c r="Q83" s="81" t="s">
        <v>244</v>
      </c>
      <c r="R83" s="81" t="s">
        <v>244</v>
      </c>
      <c r="S83" s="81" t="s">
        <v>245</v>
      </c>
      <c r="T83" s="81" t="s">
        <v>890</v>
      </c>
      <c r="U83" s="81" t="s">
        <v>890</v>
      </c>
    </row>
    <row r="84" spans="1:21" x14ac:dyDescent="0.25">
      <c r="A84" s="104" t="s">
        <v>248</v>
      </c>
      <c r="B84" s="105" t="s">
        <v>249</v>
      </c>
      <c r="C84" s="96">
        <v>0</v>
      </c>
      <c r="D84" s="96">
        <v>0</v>
      </c>
      <c r="E84" s="96">
        <v>0</v>
      </c>
      <c r="F84" s="96">
        <v>0</v>
      </c>
      <c r="G84" s="96">
        <v>0</v>
      </c>
      <c r="H84" s="96">
        <v>0</v>
      </c>
      <c r="I84" s="96">
        <v>0</v>
      </c>
      <c r="J84" s="96">
        <v>0</v>
      </c>
      <c r="K84" s="96">
        <v>0</v>
      </c>
      <c r="L84" s="96">
        <v>0</v>
      </c>
      <c r="M84" s="96">
        <v>0</v>
      </c>
      <c r="N84" s="96">
        <v>0</v>
      </c>
      <c r="O84" s="96">
        <f t="shared" si="4"/>
        <v>0</v>
      </c>
      <c r="P84" s="80" t="s">
        <v>248</v>
      </c>
      <c r="Q84" s="81" t="s">
        <v>891</v>
      </c>
      <c r="R84" s="81" t="s">
        <v>248</v>
      </c>
      <c r="S84" s="81" t="s">
        <v>249</v>
      </c>
      <c r="T84" s="81" t="s">
        <v>892</v>
      </c>
      <c r="U84" s="81" t="s">
        <v>892</v>
      </c>
    </row>
    <row r="85" spans="1:21" x14ac:dyDescent="0.25">
      <c r="A85" s="97" t="s">
        <v>893</v>
      </c>
      <c r="B85" s="98" t="s">
        <v>251</v>
      </c>
      <c r="C85" s="96">
        <v>2</v>
      </c>
      <c r="D85" s="96">
        <v>2</v>
      </c>
      <c r="E85" s="96">
        <v>3</v>
      </c>
      <c r="F85" s="96">
        <v>0</v>
      </c>
      <c r="G85" s="96">
        <v>0</v>
      </c>
      <c r="H85" s="96">
        <v>0</v>
      </c>
      <c r="I85" s="96">
        <v>0</v>
      </c>
      <c r="J85" s="96">
        <v>1</v>
      </c>
      <c r="K85" s="96">
        <v>1</v>
      </c>
      <c r="L85" s="96">
        <v>0</v>
      </c>
      <c r="M85" s="96">
        <v>1</v>
      </c>
      <c r="N85" s="96">
        <v>0</v>
      </c>
      <c r="O85" s="96">
        <f t="shared" si="4"/>
        <v>10</v>
      </c>
      <c r="P85" s="80" t="s">
        <v>894</v>
      </c>
      <c r="Q85" s="81" t="s">
        <v>895</v>
      </c>
      <c r="R85" s="81" t="s">
        <v>896</v>
      </c>
      <c r="S85" s="81" t="s">
        <v>251</v>
      </c>
      <c r="T85" s="81" t="s">
        <v>897</v>
      </c>
      <c r="U85" s="81" t="s">
        <v>897</v>
      </c>
    </row>
    <row r="86" spans="1:21" x14ac:dyDescent="0.25">
      <c r="A86" s="97" t="s">
        <v>254</v>
      </c>
      <c r="B86" s="98" t="s">
        <v>255</v>
      </c>
      <c r="C86" s="96">
        <v>6</v>
      </c>
      <c r="D86" s="96">
        <v>8</v>
      </c>
      <c r="E86" s="96">
        <v>7</v>
      </c>
      <c r="F86" s="96">
        <v>2</v>
      </c>
      <c r="G86" s="96">
        <v>4</v>
      </c>
      <c r="H86" s="96">
        <v>0</v>
      </c>
      <c r="I86" s="96">
        <v>2</v>
      </c>
      <c r="J86" s="96">
        <v>10</v>
      </c>
      <c r="K86" s="96">
        <v>4</v>
      </c>
      <c r="L86" s="96">
        <v>1</v>
      </c>
      <c r="M86" s="96">
        <v>3</v>
      </c>
      <c r="N86" s="96">
        <v>3</v>
      </c>
      <c r="O86" s="96">
        <f t="shared" si="4"/>
        <v>50</v>
      </c>
      <c r="P86" s="80" t="s">
        <v>254</v>
      </c>
      <c r="Q86" s="81" t="s">
        <v>254</v>
      </c>
      <c r="R86" s="81" t="s">
        <v>254</v>
      </c>
      <c r="S86" s="81" t="s">
        <v>255</v>
      </c>
      <c r="T86" s="81" t="s">
        <v>898</v>
      </c>
      <c r="U86" s="81" t="s">
        <v>898</v>
      </c>
    </row>
    <row r="87" spans="1:21" x14ac:dyDescent="0.25">
      <c r="A87" s="97" t="s">
        <v>258</v>
      </c>
      <c r="B87" s="98" t="s">
        <v>257</v>
      </c>
      <c r="C87" s="96">
        <v>10</v>
      </c>
      <c r="D87" s="96">
        <v>3</v>
      </c>
      <c r="E87" s="96">
        <v>4</v>
      </c>
      <c r="F87" s="96">
        <v>2</v>
      </c>
      <c r="G87" s="96">
        <v>2</v>
      </c>
      <c r="H87" s="96">
        <v>1</v>
      </c>
      <c r="I87" s="96">
        <v>6</v>
      </c>
      <c r="J87" s="96">
        <v>3</v>
      </c>
      <c r="K87" s="96">
        <v>4</v>
      </c>
      <c r="L87" s="96">
        <v>4</v>
      </c>
      <c r="M87" s="96">
        <v>6</v>
      </c>
      <c r="N87" s="96">
        <v>14</v>
      </c>
      <c r="O87" s="96">
        <f t="shared" si="4"/>
        <v>59</v>
      </c>
      <c r="P87" s="80" t="s">
        <v>259</v>
      </c>
      <c r="Q87" s="81" t="s">
        <v>899</v>
      </c>
      <c r="R87" s="81" t="s">
        <v>256</v>
      </c>
      <c r="S87" s="81" t="s">
        <v>257</v>
      </c>
      <c r="T87" s="81" t="s">
        <v>900</v>
      </c>
      <c r="U87" s="81" t="s">
        <v>900</v>
      </c>
    </row>
    <row r="88" spans="1:21" x14ac:dyDescent="0.25">
      <c r="A88" s="97" t="s">
        <v>262</v>
      </c>
      <c r="B88" s="98" t="s">
        <v>261</v>
      </c>
      <c r="C88" s="96">
        <v>2</v>
      </c>
      <c r="D88" s="96">
        <v>3</v>
      </c>
      <c r="E88" s="96">
        <v>0</v>
      </c>
      <c r="F88" s="96">
        <v>1</v>
      </c>
      <c r="G88" s="96">
        <v>1</v>
      </c>
      <c r="H88" s="96">
        <v>0</v>
      </c>
      <c r="I88" s="96">
        <v>0</v>
      </c>
      <c r="J88" s="96">
        <v>0</v>
      </c>
      <c r="K88" s="96">
        <v>0</v>
      </c>
      <c r="L88" s="96">
        <v>0</v>
      </c>
      <c r="M88" s="96">
        <v>1</v>
      </c>
      <c r="N88" s="96">
        <v>0</v>
      </c>
      <c r="O88" s="96">
        <f t="shared" si="4"/>
        <v>8</v>
      </c>
      <c r="P88" s="80" t="s">
        <v>901</v>
      </c>
      <c r="Q88" s="81" t="s">
        <v>260</v>
      </c>
      <c r="R88" s="81" t="s">
        <v>260</v>
      </c>
      <c r="S88" s="81" t="s">
        <v>261</v>
      </c>
      <c r="T88" s="81" t="s">
        <v>902</v>
      </c>
      <c r="U88" s="81" t="s">
        <v>902</v>
      </c>
    </row>
    <row r="89" spans="1:21" x14ac:dyDescent="0.25">
      <c r="A89" s="97" t="s">
        <v>265</v>
      </c>
      <c r="B89" s="98" t="s">
        <v>264</v>
      </c>
      <c r="C89" s="96">
        <v>0</v>
      </c>
      <c r="D89" s="96">
        <v>0</v>
      </c>
      <c r="E89" s="96">
        <v>0</v>
      </c>
      <c r="F89" s="96">
        <v>0</v>
      </c>
      <c r="G89" s="96">
        <v>0</v>
      </c>
      <c r="H89" s="96">
        <v>0</v>
      </c>
      <c r="I89" s="96">
        <v>0</v>
      </c>
      <c r="J89" s="96">
        <v>0</v>
      </c>
      <c r="K89" s="96">
        <v>0</v>
      </c>
      <c r="L89" s="96">
        <v>0</v>
      </c>
      <c r="M89" s="96">
        <v>0</v>
      </c>
      <c r="N89" s="96">
        <v>0</v>
      </c>
      <c r="O89" s="96">
        <f t="shared" si="4"/>
        <v>0</v>
      </c>
      <c r="P89" s="80" t="s">
        <v>266</v>
      </c>
      <c r="Q89" s="81" t="s">
        <v>903</v>
      </c>
      <c r="R89" s="81" t="s">
        <v>263</v>
      </c>
      <c r="S89" s="81" t="s">
        <v>264</v>
      </c>
      <c r="T89" s="81" t="s">
        <v>904</v>
      </c>
      <c r="U89" s="81" t="s">
        <v>904</v>
      </c>
    </row>
    <row r="90" spans="1:21" x14ac:dyDescent="0.25">
      <c r="A90" s="104" t="s">
        <v>269</v>
      </c>
      <c r="B90" s="105" t="s">
        <v>268</v>
      </c>
      <c r="C90" s="96">
        <v>0</v>
      </c>
      <c r="D90" s="96">
        <v>2</v>
      </c>
      <c r="E90" s="96">
        <v>0</v>
      </c>
      <c r="F90" s="96">
        <v>0</v>
      </c>
      <c r="G90" s="96">
        <v>0</v>
      </c>
      <c r="H90" s="96">
        <v>0</v>
      </c>
      <c r="I90" s="96">
        <v>0</v>
      </c>
      <c r="J90" s="96">
        <v>0</v>
      </c>
      <c r="K90" s="96">
        <v>0</v>
      </c>
      <c r="L90" s="96">
        <v>0</v>
      </c>
      <c r="M90" s="96">
        <v>0</v>
      </c>
      <c r="N90" s="96">
        <v>1</v>
      </c>
      <c r="O90" s="96">
        <f t="shared" si="4"/>
        <v>3</v>
      </c>
      <c r="P90" s="80" t="s">
        <v>267</v>
      </c>
      <c r="Q90" s="81" t="s">
        <v>905</v>
      </c>
      <c r="R90" s="81" t="s">
        <v>267</v>
      </c>
      <c r="S90" s="81" t="s">
        <v>268</v>
      </c>
      <c r="T90" s="81" t="s">
        <v>906</v>
      </c>
      <c r="U90" s="81" t="s">
        <v>906</v>
      </c>
    </row>
    <row r="91" spans="1:21" ht="13.8" thickBot="1" x14ac:dyDescent="0.3">
      <c r="A91" s="97" t="s">
        <v>270</v>
      </c>
      <c r="B91" s="98" t="s">
        <v>271</v>
      </c>
      <c r="C91" s="96">
        <v>0</v>
      </c>
      <c r="D91" s="96">
        <v>0</v>
      </c>
      <c r="E91" s="96">
        <v>0</v>
      </c>
      <c r="F91" s="96">
        <v>0</v>
      </c>
      <c r="G91" s="96">
        <v>0</v>
      </c>
      <c r="H91" s="96">
        <v>0</v>
      </c>
      <c r="I91" s="96">
        <v>0</v>
      </c>
      <c r="J91" s="96">
        <v>0</v>
      </c>
      <c r="K91" s="96">
        <v>0</v>
      </c>
      <c r="L91" s="96">
        <v>0</v>
      </c>
      <c r="M91" s="96">
        <v>0</v>
      </c>
      <c r="N91" s="96">
        <v>0</v>
      </c>
      <c r="O91" s="96">
        <f t="shared" si="4"/>
        <v>0</v>
      </c>
      <c r="P91" s="80" t="s">
        <v>270</v>
      </c>
      <c r="Q91" s="81" t="s">
        <v>270</v>
      </c>
      <c r="R91" s="81" t="s">
        <v>270</v>
      </c>
      <c r="S91" s="81" t="s">
        <v>271</v>
      </c>
      <c r="T91" s="81" t="s">
        <v>907</v>
      </c>
      <c r="U91" s="81" t="s">
        <v>907</v>
      </c>
    </row>
    <row r="92" spans="1:21" ht="13.8" thickBot="1" x14ac:dyDescent="0.3">
      <c r="A92" s="88" t="s">
        <v>908</v>
      </c>
      <c r="B92" s="83" t="s">
        <v>273</v>
      </c>
      <c r="C92" s="89"/>
      <c r="D92" s="89"/>
      <c r="E92" s="89"/>
      <c r="F92" s="89"/>
      <c r="G92" s="89"/>
      <c r="H92" s="89"/>
      <c r="I92" s="89"/>
      <c r="J92" s="89"/>
      <c r="K92" s="89"/>
      <c r="L92" s="89"/>
      <c r="M92" s="89"/>
      <c r="N92" s="89"/>
      <c r="O92" s="89"/>
      <c r="P92" s="90" t="s">
        <v>274</v>
      </c>
      <c r="Q92" s="91" t="s">
        <v>275</v>
      </c>
      <c r="R92" s="81" t="s">
        <v>272</v>
      </c>
      <c r="S92" s="81"/>
      <c r="T92" s="81"/>
      <c r="U92" s="81"/>
    </row>
    <row r="93" spans="1:21" x14ac:dyDescent="0.25">
      <c r="A93" s="97" t="s">
        <v>278</v>
      </c>
      <c r="B93" s="98" t="s">
        <v>277</v>
      </c>
      <c r="C93" s="96">
        <v>0</v>
      </c>
      <c r="D93" s="96">
        <v>0</v>
      </c>
      <c r="E93" s="96">
        <v>0</v>
      </c>
      <c r="F93" s="96">
        <v>0</v>
      </c>
      <c r="G93" s="96">
        <v>0</v>
      </c>
      <c r="H93" s="96">
        <v>0</v>
      </c>
      <c r="I93" s="96">
        <v>0</v>
      </c>
      <c r="J93" s="96">
        <v>0</v>
      </c>
      <c r="K93" s="96">
        <v>0</v>
      </c>
      <c r="L93" s="96">
        <v>0</v>
      </c>
      <c r="M93" s="96">
        <v>0</v>
      </c>
      <c r="N93" s="96">
        <v>0</v>
      </c>
      <c r="O93" s="96">
        <f t="shared" ref="O93:O127" si="5">SUM(C93:N93)</f>
        <v>0</v>
      </c>
      <c r="P93" s="80" t="s">
        <v>279</v>
      </c>
      <c r="Q93" s="81" t="s">
        <v>909</v>
      </c>
      <c r="R93" s="81" t="s">
        <v>276</v>
      </c>
      <c r="S93" s="81" t="s">
        <v>277</v>
      </c>
      <c r="T93" s="81" t="s">
        <v>910</v>
      </c>
      <c r="U93" s="81" t="s">
        <v>910</v>
      </c>
    </row>
    <row r="94" spans="1:21" x14ac:dyDescent="0.25">
      <c r="A94" s="104" t="s">
        <v>282</v>
      </c>
      <c r="B94" s="105" t="s">
        <v>281</v>
      </c>
      <c r="C94" s="96">
        <v>0</v>
      </c>
      <c r="D94" s="96">
        <v>0</v>
      </c>
      <c r="E94" s="96">
        <v>0</v>
      </c>
      <c r="F94" s="96">
        <v>0</v>
      </c>
      <c r="G94" s="96">
        <v>0</v>
      </c>
      <c r="H94" s="96">
        <v>0</v>
      </c>
      <c r="I94" s="96">
        <v>0</v>
      </c>
      <c r="J94" s="96">
        <v>0</v>
      </c>
      <c r="K94" s="96">
        <v>0</v>
      </c>
      <c r="L94" s="96">
        <v>0</v>
      </c>
      <c r="M94" s="96">
        <v>0</v>
      </c>
      <c r="N94" s="96">
        <v>0</v>
      </c>
      <c r="O94" s="96">
        <f t="shared" si="5"/>
        <v>0</v>
      </c>
      <c r="P94" s="80" t="s">
        <v>283</v>
      </c>
      <c r="Q94" s="81" t="s">
        <v>911</v>
      </c>
      <c r="R94" s="81" t="s">
        <v>280</v>
      </c>
      <c r="S94" s="81" t="s">
        <v>281</v>
      </c>
      <c r="T94" s="81" t="s">
        <v>912</v>
      </c>
      <c r="U94" s="81" t="s">
        <v>912</v>
      </c>
    </row>
    <row r="95" spans="1:21" x14ac:dyDescent="0.25">
      <c r="A95" s="97" t="s">
        <v>284</v>
      </c>
      <c r="B95" s="98" t="s">
        <v>285</v>
      </c>
      <c r="C95" s="96">
        <v>0</v>
      </c>
      <c r="D95" s="96">
        <v>0</v>
      </c>
      <c r="E95" s="96">
        <v>0</v>
      </c>
      <c r="F95" s="96">
        <v>0</v>
      </c>
      <c r="G95" s="96">
        <v>0</v>
      </c>
      <c r="H95" s="96">
        <v>0</v>
      </c>
      <c r="I95" s="96">
        <v>0</v>
      </c>
      <c r="J95" s="96">
        <v>0</v>
      </c>
      <c r="K95" s="96">
        <v>0</v>
      </c>
      <c r="L95" s="96">
        <v>0</v>
      </c>
      <c r="M95" s="96">
        <v>0</v>
      </c>
      <c r="N95" s="96">
        <v>0</v>
      </c>
      <c r="O95" s="96">
        <f t="shared" si="5"/>
        <v>0</v>
      </c>
      <c r="P95" s="80" t="s">
        <v>284</v>
      </c>
      <c r="Q95" s="81" t="s">
        <v>284</v>
      </c>
      <c r="R95" s="81" t="s">
        <v>284</v>
      </c>
      <c r="S95" s="81" t="s">
        <v>285</v>
      </c>
      <c r="T95" s="81" t="s">
        <v>913</v>
      </c>
      <c r="U95" s="81" t="s">
        <v>913</v>
      </c>
    </row>
    <row r="96" spans="1:21" x14ac:dyDescent="0.25">
      <c r="A96" s="97" t="s">
        <v>914</v>
      </c>
      <c r="B96" s="98" t="s">
        <v>288</v>
      </c>
      <c r="C96" s="96">
        <v>0</v>
      </c>
      <c r="D96" s="96">
        <v>0</v>
      </c>
      <c r="E96" s="96">
        <v>0</v>
      </c>
      <c r="F96" s="96">
        <v>0</v>
      </c>
      <c r="G96" s="96">
        <v>0</v>
      </c>
      <c r="H96" s="96">
        <v>0</v>
      </c>
      <c r="I96" s="96">
        <v>0</v>
      </c>
      <c r="J96" s="96">
        <v>0</v>
      </c>
      <c r="K96" s="96">
        <v>0</v>
      </c>
      <c r="L96" s="96">
        <v>0</v>
      </c>
      <c r="M96" s="96">
        <v>0</v>
      </c>
      <c r="N96" s="96">
        <v>0</v>
      </c>
      <c r="O96" s="96">
        <f t="shared" si="5"/>
        <v>0</v>
      </c>
      <c r="P96" s="80" t="s">
        <v>287</v>
      </c>
      <c r="Q96" s="81" t="s">
        <v>287</v>
      </c>
      <c r="R96" s="81" t="s">
        <v>287</v>
      </c>
      <c r="S96" s="81" t="s">
        <v>288</v>
      </c>
      <c r="T96" s="81" t="s">
        <v>915</v>
      </c>
      <c r="U96" s="81" t="s">
        <v>915</v>
      </c>
    </row>
    <row r="97" spans="1:21" x14ac:dyDescent="0.25">
      <c r="A97" s="104" t="s">
        <v>290</v>
      </c>
      <c r="B97" s="105" t="s">
        <v>291</v>
      </c>
      <c r="C97" s="96">
        <v>0</v>
      </c>
      <c r="D97" s="96">
        <v>0</v>
      </c>
      <c r="E97" s="96">
        <v>0</v>
      </c>
      <c r="F97" s="96">
        <v>0</v>
      </c>
      <c r="G97" s="96">
        <v>0</v>
      </c>
      <c r="H97" s="96">
        <v>0</v>
      </c>
      <c r="I97" s="96">
        <v>0</v>
      </c>
      <c r="J97" s="96">
        <v>0</v>
      </c>
      <c r="K97" s="96">
        <v>0</v>
      </c>
      <c r="L97" s="96">
        <v>0</v>
      </c>
      <c r="M97" s="96">
        <v>0</v>
      </c>
      <c r="N97" s="96">
        <v>0</v>
      </c>
      <c r="O97" s="96">
        <f t="shared" si="5"/>
        <v>0</v>
      </c>
      <c r="P97" s="80" t="s">
        <v>290</v>
      </c>
      <c r="Q97" s="81" t="s">
        <v>290</v>
      </c>
      <c r="R97" s="81" t="s">
        <v>290</v>
      </c>
      <c r="S97" s="81" t="s">
        <v>291</v>
      </c>
      <c r="T97" s="81" t="s">
        <v>916</v>
      </c>
      <c r="U97" s="81" t="s">
        <v>916</v>
      </c>
    </row>
    <row r="98" spans="1:21" x14ac:dyDescent="0.25">
      <c r="A98" s="104" t="s">
        <v>295</v>
      </c>
      <c r="B98" s="105" t="s">
        <v>294</v>
      </c>
      <c r="C98" s="96">
        <v>0</v>
      </c>
      <c r="D98" s="96">
        <v>0</v>
      </c>
      <c r="E98" s="96">
        <v>0</v>
      </c>
      <c r="F98" s="96">
        <v>0</v>
      </c>
      <c r="G98" s="96">
        <v>0</v>
      </c>
      <c r="H98" s="96">
        <v>0</v>
      </c>
      <c r="I98" s="96">
        <v>0</v>
      </c>
      <c r="J98" s="96">
        <v>1</v>
      </c>
      <c r="K98" s="96">
        <v>0</v>
      </c>
      <c r="L98" s="96">
        <v>0</v>
      </c>
      <c r="M98" s="96">
        <v>0</v>
      </c>
      <c r="N98" s="96">
        <v>0</v>
      </c>
      <c r="O98" s="96">
        <f t="shared" si="5"/>
        <v>1</v>
      </c>
      <c r="P98" s="80" t="s">
        <v>917</v>
      </c>
      <c r="Q98" s="81" t="s">
        <v>918</v>
      </c>
      <c r="R98" s="81" t="s">
        <v>293</v>
      </c>
      <c r="S98" s="81" t="s">
        <v>294</v>
      </c>
      <c r="T98" s="81" t="s">
        <v>919</v>
      </c>
      <c r="U98" s="81" t="s">
        <v>919</v>
      </c>
    </row>
    <row r="99" spans="1:21" x14ac:dyDescent="0.25">
      <c r="A99" s="104" t="s">
        <v>298</v>
      </c>
      <c r="B99" s="105" t="s">
        <v>297</v>
      </c>
      <c r="C99" s="96">
        <v>3</v>
      </c>
      <c r="D99" s="96">
        <v>9</v>
      </c>
      <c r="E99" s="96">
        <v>5</v>
      </c>
      <c r="F99" s="96">
        <v>0</v>
      </c>
      <c r="G99" s="96">
        <v>0</v>
      </c>
      <c r="H99" s="96">
        <v>2</v>
      </c>
      <c r="I99" s="96">
        <v>19</v>
      </c>
      <c r="J99" s="96">
        <v>58</v>
      </c>
      <c r="K99" s="96">
        <v>38</v>
      </c>
      <c r="L99" s="96">
        <v>230</v>
      </c>
      <c r="M99" s="96">
        <v>60</v>
      </c>
      <c r="N99" s="96">
        <v>5</v>
      </c>
      <c r="O99" s="96">
        <f t="shared" si="5"/>
        <v>429</v>
      </c>
      <c r="P99" s="80" t="s">
        <v>299</v>
      </c>
      <c r="Q99" s="81" t="s">
        <v>920</v>
      </c>
      <c r="R99" s="81" t="s">
        <v>296</v>
      </c>
      <c r="S99" s="81" t="s">
        <v>297</v>
      </c>
      <c r="T99" s="81" t="s">
        <v>921</v>
      </c>
      <c r="U99" s="81" t="s">
        <v>921</v>
      </c>
    </row>
    <row r="100" spans="1:21" x14ac:dyDescent="0.25">
      <c r="A100" s="104" t="s">
        <v>300</v>
      </c>
      <c r="B100" s="105" t="s">
        <v>301</v>
      </c>
      <c r="C100" s="96">
        <v>0</v>
      </c>
      <c r="D100" s="96">
        <v>1</v>
      </c>
      <c r="E100" s="96">
        <v>0</v>
      </c>
      <c r="F100" s="96">
        <v>0</v>
      </c>
      <c r="G100" s="96">
        <v>0</v>
      </c>
      <c r="H100" s="96">
        <v>0</v>
      </c>
      <c r="I100" s="96">
        <v>0</v>
      </c>
      <c r="J100" s="96">
        <v>0</v>
      </c>
      <c r="K100" s="96">
        <v>0</v>
      </c>
      <c r="L100" s="96">
        <v>0</v>
      </c>
      <c r="M100" s="96">
        <v>0</v>
      </c>
      <c r="N100" s="96">
        <v>0</v>
      </c>
      <c r="O100" s="96">
        <f t="shared" si="5"/>
        <v>1</v>
      </c>
      <c r="P100" s="80" t="s">
        <v>300</v>
      </c>
      <c r="Q100" s="81" t="s">
        <v>922</v>
      </c>
      <c r="R100" s="81" t="s">
        <v>300</v>
      </c>
      <c r="S100" s="81" t="s">
        <v>301</v>
      </c>
      <c r="T100" s="81" t="s">
        <v>923</v>
      </c>
      <c r="U100" s="81" t="s">
        <v>923</v>
      </c>
    </row>
    <row r="101" spans="1:21" x14ac:dyDescent="0.25">
      <c r="A101" s="97" t="s">
        <v>304</v>
      </c>
      <c r="B101" s="98" t="s">
        <v>303</v>
      </c>
      <c r="C101" s="96">
        <v>2</v>
      </c>
      <c r="D101" s="96">
        <v>1</v>
      </c>
      <c r="E101" s="96">
        <v>0</v>
      </c>
      <c r="F101" s="96">
        <v>0</v>
      </c>
      <c r="G101" s="96">
        <v>1</v>
      </c>
      <c r="H101" s="96">
        <v>0</v>
      </c>
      <c r="I101" s="96">
        <v>0</v>
      </c>
      <c r="J101" s="96">
        <v>0</v>
      </c>
      <c r="K101" s="96">
        <v>0</v>
      </c>
      <c r="L101" s="96">
        <v>0</v>
      </c>
      <c r="M101" s="96">
        <v>0</v>
      </c>
      <c r="N101" s="96">
        <v>0</v>
      </c>
      <c r="O101" s="96">
        <f t="shared" si="5"/>
        <v>4</v>
      </c>
      <c r="P101" s="80" t="s">
        <v>304</v>
      </c>
      <c r="Q101" s="81" t="s">
        <v>302</v>
      </c>
      <c r="R101" s="81" t="s">
        <v>302</v>
      </c>
      <c r="S101" s="81" t="s">
        <v>303</v>
      </c>
      <c r="T101" s="81" t="s">
        <v>924</v>
      </c>
      <c r="U101" s="81" t="s">
        <v>924</v>
      </c>
    </row>
    <row r="102" spans="1:21" x14ac:dyDescent="0.25">
      <c r="A102" s="97" t="s">
        <v>307</v>
      </c>
      <c r="B102" s="98" t="s">
        <v>306</v>
      </c>
      <c r="C102" s="96">
        <v>46</v>
      </c>
      <c r="D102" s="96">
        <v>46</v>
      </c>
      <c r="E102" s="96">
        <v>17</v>
      </c>
      <c r="F102" s="96">
        <v>17</v>
      </c>
      <c r="G102" s="96">
        <v>5</v>
      </c>
      <c r="H102" s="96">
        <v>3</v>
      </c>
      <c r="I102" s="96">
        <v>3</v>
      </c>
      <c r="J102" s="96">
        <v>19</v>
      </c>
      <c r="K102" s="96">
        <v>7</v>
      </c>
      <c r="L102" s="96">
        <v>3</v>
      </c>
      <c r="M102" s="96">
        <v>1</v>
      </c>
      <c r="N102" s="96">
        <v>5</v>
      </c>
      <c r="O102" s="96">
        <f t="shared" si="5"/>
        <v>172</v>
      </c>
      <c r="P102" s="80" t="s">
        <v>305</v>
      </c>
      <c r="Q102" s="81" t="s">
        <v>925</v>
      </c>
      <c r="R102" s="81" t="s">
        <v>305</v>
      </c>
      <c r="S102" s="81" t="s">
        <v>306</v>
      </c>
      <c r="T102" s="81" t="s">
        <v>926</v>
      </c>
      <c r="U102" s="81" t="s">
        <v>926</v>
      </c>
    </row>
    <row r="103" spans="1:21" x14ac:dyDescent="0.25">
      <c r="A103" s="97" t="s">
        <v>308</v>
      </c>
      <c r="B103" s="98" t="s">
        <v>309</v>
      </c>
      <c r="C103" s="96">
        <v>0</v>
      </c>
      <c r="D103" s="96">
        <v>1</v>
      </c>
      <c r="E103" s="96">
        <v>0</v>
      </c>
      <c r="F103" s="96">
        <v>0</v>
      </c>
      <c r="G103" s="96">
        <v>0</v>
      </c>
      <c r="H103" s="96">
        <v>0</v>
      </c>
      <c r="I103" s="96">
        <v>0</v>
      </c>
      <c r="J103" s="96">
        <v>0</v>
      </c>
      <c r="K103" s="96">
        <v>0</v>
      </c>
      <c r="L103" s="96">
        <v>0</v>
      </c>
      <c r="M103" s="96">
        <v>0</v>
      </c>
      <c r="N103" s="96">
        <v>0</v>
      </c>
      <c r="O103" s="96">
        <f t="shared" si="5"/>
        <v>1</v>
      </c>
      <c r="P103" s="80" t="s">
        <v>308</v>
      </c>
      <c r="Q103" s="81" t="s">
        <v>308</v>
      </c>
      <c r="R103" s="81" t="s">
        <v>308</v>
      </c>
      <c r="S103" s="81" t="s">
        <v>309</v>
      </c>
      <c r="T103" s="81" t="s">
        <v>927</v>
      </c>
      <c r="U103" s="81" t="s">
        <v>927</v>
      </c>
    </row>
    <row r="104" spans="1:21" x14ac:dyDescent="0.25">
      <c r="A104" s="97" t="s">
        <v>310</v>
      </c>
      <c r="B104" s="98" t="s">
        <v>311</v>
      </c>
      <c r="C104" s="96">
        <v>1</v>
      </c>
      <c r="D104" s="96">
        <v>1</v>
      </c>
      <c r="E104" s="96">
        <v>5</v>
      </c>
      <c r="F104" s="96">
        <v>0</v>
      </c>
      <c r="G104" s="96">
        <v>0</v>
      </c>
      <c r="H104" s="96">
        <v>0</v>
      </c>
      <c r="I104" s="96">
        <v>0</v>
      </c>
      <c r="J104" s="96">
        <v>1</v>
      </c>
      <c r="K104" s="96">
        <v>0</v>
      </c>
      <c r="L104" s="96">
        <v>0</v>
      </c>
      <c r="M104" s="96">
        <v>0</v>
      </c>
      <c r="N104" s="96">
        <v>0</v>
      </c>
      <c r="O104" s="96">
        <f t="shared" si="5"/>
        <v>8</v>
      </c>
      <c r="P104" s="80" t="s">
        <v>310</v>
      </c>
      <c r="Q104" s="81" t="s">
        <v>928</v>
      </c>
      <c r="R104" s="81" t="s">
        <v>310</v>
      </c>
      <c r="S104" s="81" t="s">
        <v>311</v>
      </c>
      <c r="T104" s="81" t="s">
        <v>929</v>
      </c>
      <c r="U104" s="81" t="s">
        <v>929</v>
      </c>
    </row>
    <row r="105" spans="1:21" x14ac:dyDescent="0.25">
      <c r="A105" s="104" t="s">
        <v>314</v>
      </c>
      <c r="B105" s="105" t="s">
        <v>313</v>
      </c>
      <c r="C105" s="96">
        <v>0</v>
      </c>
      <c r="D105" s="96">
        <v>0</v>
      </c>
      <c r="E105" s="96">
        <v>0</v>
      </c>
      <c r="F105" s="96">
        <v>0</v>
      </c>
      <c r="G105" s="96">
        <v>0</v>
      </c>
      <c r="H105" s="96">
        <v>0</v>
      </c>
      <c r="I105" s="96">
        <v>0</v>
      </c>
      <c r="J105" s="96">
        <v>0</v>
      </c>
      <c r="K105" s="96">
        <v>0</v>
      </c>
      <c r="L105" s="96">
        <v>0</v>
      </c>
      <c r="M105" s="96">
        <v>0</v>
      </c>
      <c r="N105" s="96">
        <v>0</v>
      </c>
      <c r="O105" s="96">
        <f t="shared" si="5"/>
        <v>0</v>
      </c>
      <c r="P105" s="80" t="s">
        <v>312</v>
      </c>
      <c r="Q105" s="81" t="s">
        <v>312</v>
      </c>
      <c r="R105" s="81" t="s">
        <v>312</v>
      </c>
      <c r="S105" s="81" t="s">
        <v>313</v>
      </c>
      <c r="T105" s="81" t="s">
        <v>930</v>
      </c>
      <c r="U105" s="81" t="s">
        <v>930</v>
      </c>
    </row>
    <row r="106" spans="1:21" x14ac:dyDescent="0.25">
      <c r="A106" s="97" t="s">
        <v>931</v>
      </c>
      <c r="B106" s="98" t="s">
        <v>317</v>
      </c>
      <c r="C106" s="96">
        <v>0</v>
      </c>
      <c r="D106" s="96">
        <v>1</v>
      </c>
      <c r="E106" s="96">
        <v>0</v>
      </c>
      <c r="F106" s="96">
        <v>0</v>
      </c>
      <c r="G106" s="96">
        <v>0</v>
      </c>
      <c r="H106" s="96">
        <v>0</v>
      </c>
      <c r="I106" s="96">
        <v>0</v>
      </c>
      <c r="J106" s="96">
        <v>0</v>
      </c>
      <c r="K106" s="96">
        <v>0</v>
      </c>
      <c r="L106" s="96">
        <v>0</v>
      </c>
      <c r="M106" s="96">
        <v>0</v>
      </c>
      <c r="N106" s="96">
        <v>0</v>
      </c>
      <c r="O106" s="96">
        <f t="shared" si="5"/>
        <v>1</v>
      </c>
      <c r="P106" s="80" t="s">
        <v>319</v>
      </c>
      <c r="Q106" s="81" t="s">
        <v>932</v>
      </c>
      <c r="R106" s="81" t="s">
        <v>316</v>
      </c>
      <c r="S106" s="81" t="s">
        <v>317</v>
      </c>
      <c r="T106" s="81" t="s">
        <v>933</v>
      </c>
      <c r="U106" s="81" t="s">
        <v>933</v>
      </c>
    </row>
    <row r="107" spans="1:21" x14ac:dyDescent="0.25">
      <c r="A107" s="104" t="s">
        <v>322</v>
      </c>
      <c r="B107" s="105" t="s">
        <v>321</v>
      </c>
      <c r="C107" s="96">
        <v>0</v>
      </c>
      <c r="D107" s="96">
        <v>1</v>
      </c>
      <c r="E107" s="96">
        <v>0</v>
      </c>
      <c r="F107" s="96">
        <v>0</v>
      </c>
      <c r="G107" s="96">
        <v>0</v>
      </c>
      <c r="H107" s="96">
        <v>0</v>
      </c>
      <c r="I107" s="96">
        <v>0</v>
      </c>
      <c r="J107" s="96">
        <v>0</v>
      </c>
      <c r="K107" s="96">
        <v>1</v>
      </c>
      <c r="L107" s="96">
        <v>0</v>
      </c>
      <c r="M107" s="96">
        <v>2</v>
      </c>
      <c r="N107" s="96">
        <v>0</v>
      </c>
      <c r="O107" s="96">
        <f t="shared" si="5"/>
        <v>4</v>
      </c>
      <c r="P107" s="80" t="s">
        <v>320</v>
      </c>
      <c r="Q107" s="81" t="s">
        <v>320</v>
      </c>
      <c r="R107" s="81" t="s">
        <v>320</v>
      </c>
      <c r="S107" s="81" t="s">
        <v>321</v>
      </c>
      <c r="T107" s="81" t="s">
        <v>934</v>
      </c>
      <c r="U107" s="81" t="s">
        <v>934</v>
      </c>
    </row>
    <row r="108" spans="1:21" x14ac:dyDescent="0.25">
      <c r="A108" s="104" t="s">
        <v>323</v>
      </c>
      <c r="B108" s="105" t="s">
        <v>324</v>
      </c>
      <c r="C108" s="96">
        <v>204</v>
      </c>
      <c r="D108" s="96">
        <v>183</v>
      </c>
      <c r="E108" s="96">
        <v>99</v>
      </c>
      <c r="F108" s="96">
        <v>0</v>
      </c>
      <c r="G108" s="96">
        <v>7</v>
      </c>
      <c r="H108" s="96">
        <v>0</v>
      </c>
      <c r="I108" s="96">
        <v>4</v>
      </c>
      <c r="J108" s="96">
        <v>3</v>
      </c>
      <c r="K108" s="96">
        <v>1</v>
      </c>
      <c r="L108" s="96">
        <v>2</v>
      </c>
      <c r="M108" s="96">
        <v>1</v>
      </c>
      <c r="N108" s="96">
        <v>5</v>
      </c>
      <c r="O108" s="96">
        <f t="shared" si="5"/>
        <v>509</v>
      </c>
      <c r="P108" s="80" t="s">
        <v>323</v>
      </c>
      <c r="Q108" s="81" t="s">
        <v>323</v>
      </c>
      <c r="R108" s="81" t="s">
        <v>323</v>
      </c>
      <c r="S108" s="81" t="s">
        <v>324</v>
      </c>
      <c r="T108" s="81" t="s">
        <v>935</v>
      </c>
      <c r="U108" s="81" t="s">
        <v>935</v>
      </c>
    </row>
    <row r="109" spans="1:21" x14ac:dyDescent="0.25">
      <c r="A109" s="104" t="s">
        <v>327</v>
      </c>
      <c r="B109" s="105" t="s">
        <v>326</v>
      </c>
      <c r="C109" s="96">
        <v>0</v>
      </c>
      <c r="D109" s="96">
        <v>0</v>
      </c>
      <c r="E109" s="96">
        <v>0</v>
      </c>
      <c r="F109" s="96">
        <v>0</v>
      </c>
      <c r="G109" s="96">
        <v>0</v>
      </c>
      <c r="H109" s="96">
        <v>0</v>
      </c>
      <c r="I109" s="96">
        <v>0</v>
      </c>
      <c r="J109" s="96">
        <v>0</v>
      </c>
      <c r="K109" s="96">
        <v>0</v>
      </c>
      <c r="L109" s="96">
        <v>0</v>
      </c>
      <c r="M109" s="96">
        <v>0</v>
      </c>
      <c r="N109" s="96">
        <v>0</v>
      </c>
      <c r="O109" s="96">
        <f t="shared" si="5"/>
        <v>0</v>
      </c>
      <c r="P109" s="80" t="s">
        <v>325</v>
      </c>
      <c r="Q109" s="81" t="s">
        <v>325</v>
      </c>
      <c r="R109" s="81" t="s">
        <v>325</v>
      </c>
      <c r="S109" s="81" t="s">
        <v>326</v>
      </c>
      <c r="T109" s="81" t="s">
        <v>936</v>
      </c>
      <c r="U109" s="81" t="s">
        <v>936</v>
      </c>
    </row>
    <row r="110" spans="1:21" x14ac:dyDescent="0.25">
      <c r="A110" s="104" t="s">
        <v>328</v>
      </c>
      <c r="B110" s="105" t="s">
        <v>329</v>
      </c>
      <c r="C110" s="96">
        <v>1</v>
      </c>
      <c r="D110" s="96">
        <v>5</v>
      </c>
      <c r="E110" s="96">
        <v>2</v>
      </c>
      <c r="F110" s="96">
        <v>0</v>
      </c>
      <c r="G110" s="96">
        <v>0</v>
      </c>
      <c r="H110" s="96">
        <v>1</v>
      </c>
      <c r="I110" s="96">
        <v>0</v>
      </c>
      <c r="J110" s="96">
        <v>0</v>
      </c>
      <c r="K110" s="96">
        <v>1</v>
      </c>
      <c r="L110" s="96">
        <v>0</v>
      </c>
      <c r="M110" s="96">
        <v>0</v>
      </c>
      <c r="N110" s="96">
        <v>0</v>
      </c>
      <c r="O110" s="96">
        <f t="shared" si="5"/>
        <v>10</v>
      </c>
      <c r="P110" s="80" t="s">
        <v>328</v>
      </c>
      <c r="Q110" s="81" t="s">
        <v>328</v>
      </c>
      <c r="R110" s="81" t="s">
        <v>328</v>
      </c>
      <c r="S110" s="81" t="s">
        <v>329</v>
      </c>
      <c r="T110" s="81" t="s">
        <v>937</v>
      </c>
      <c r="U110" s="81" t="s">
        <v>937</v>
      </c>
    </row>
    <row r="111" spans="1:21" x14ac:dyDescent="0.25">
      <c r="A111" s="97" t="s">
        <v>330</v>
      </c>
      <c r="B111" s="98" t="s">
        <v>331</v>
      </c>
      <c r="C111" s="96">
        <v>0</v>
      </c>
      <c r="D111" s="96">
        <v>0</v>
      </c>
      <c r="E111" s="96">
        <v>0</v>
      </c>
      <c r="F111" s="96">
        <v>0</v>
      </c>
      <c r="G111" s="96">
        <v>0</v>
      </c>
      <c r="H111" s="96">
        <v>0</v>
      </c>
      <c r="I111" s="96">
        <v>0</v>
      </c>
      <c r="J111" s="96">
        <v>0</v>
      </c>
      <c r="K111" s="96">
        <v>1</v>
      </c>
      <c r="L111" s="96">
        <v>0</v>
      </c>
      <c r="M111" s="96">
        <v>0</v>
      </c>
      <c r="N111" s="96">
        <v>0</v>
      </c>
      <c r="O111" s="96">
        <f t="shared" si="5"/>
        <v>1</v>
      </c>
      <c r="P111" s="80" t="s">
        <v>330</v>
      </c>
      <c r="Q111" s="81" t="s">
        <v>330</v>
      </c>
      <c r="R111" s="81" t="s">
        <v>330</v>
      </c>
      <c r="S111" s="81" t="s">
        <v>331</v>
      </c>
      <c r="T111" s="81" t="s">
        <v>938</v>
      </c>
      <c r="U111" s="81" t="s">
        <v>938</v>
      </c>
    </row>
    <row r="112" spans="1:21" x14ac:dyDescent="0.25">
      <c r="A112" s="97" t="s">
        <v>939</v>
      </c>
      <c r="B112" s="98" t="s">
        <v>334</v>
      </c>
      <c r="C112" s="96">
        <v>0</v>
      </c>
      <c r="D112" s="96">
        <v>0</v>
      </c>
      <c r="E112" s="96">
        <v>0</v>
      </c>
      <c r="F112" s="96">
        <v>0</v>
      </c>
      <c r="G112" s="96">
        <v>0</v>
      </c>
      <c r="H112" s="96">
        <v>0</v>
      </c>
      <c r="I112" s="96">
        <v>0</v>
      </c>
      <c r="J112" s="96">
        <v>0</v>
      </c>
      <c r="K112" s="96">
        <v>0</v>
      </c>
      <c r="L112" s="96">
        <v>0</v>
      </c>
      <c r="M112" s="96">
        <v>0</v>
      </c>
      <c r="N112" s="96">
        <v>0</v>
      </c>
      <c r="O112" s="96">
        <f t="shared" si="5"/>
        <v>0</v>
      </c>
      <c r="P112" s="80" t="s">
        <v>939</v>
      </c>
      <c r="Q112" s="81" t="s">
        <v>333</v>
      </c>
      <c r="R112" s="81" t="s">
        <v>333</v>
      </c>
      <c r="S112" s="81" t="s">
        <v>334</v>
      </c>
      <c r="T112" s="81" t="s">
        <v>940</v>
      </c>
      <c r="U112" s="81" t="s">
        <v>940</v>
      </c>
    </row>
    <row r="113" spans="1:21" x14ac:dyDescent="0.25">
      <c r="A113" s="97" t="s">
        <v>335</v>
      </c>
      <c r="B113" s="98" t="s">
        <v>336</v>
      </c>
      <c r="C113" s="96">
        <v>2</v>
      </c>
      <c r="D113" s="96">
        <v>1</v>
      </c>
      <c r="E113" s="96">
        <v>0</v>
      </c>
      <c r="F113" s="96">
        <v>0</v>
      </c>
      <c r="G113" s="96">
        <v>0</v>
      </c>
      <c r="H113" s="96">
        <v>0</v>
      </c>
      <c r="I113" s="96">
        <v>0</v>
      </c>
      <c r="J113" s="96">
        <v>0</v>
      </c>
      <c r="K113" s="96">
        <v>0</v>
      </c>
      <c r="L113" s="96">
        <v>0</v>
      </c>
      <c r="M113" s="96">
        <v>0</v>
      </c>
      <c r="N113" s="96">
        <v>0</v>
      </c>
      <c r="O113" s="96">
        <f t="shared" si="5"/>
        <v>3</v>
      </c>
      <c r="P113" s="80" t="s">
        <v>335</v>
      </c>
      <c r="Q113" s="81" t="s">
        <v>335</v>
      </c>
      <c r="R113" s="81" t="s">
        <v>335</v>
      </c>
      <c r="S113" s="81" t="s">
        <v>336</v>
      </c>
      <c r="T113" s="81" t="s">
        <v>941</v>
      </c>
      <c r="U113" s="81" t="s">
        <v>941</v>
      </c>
    </row>
    <row r="114" spans="1:21" x14ac:dyDescent="0.25">
      <c r="A114" s="104" t="s">
        <v>339</v>
      </c>
      <c r="B114" s="105" t="s">
        <v>338</v>
      </c>
      <c r="C114" s="96">
        <v>1</v>
      </c>
      <c r="D114" s="96">
        <v>0</v>
      </c>
      <c r="E114" s="96">
        <v>0</v>
      </c>
      <c r="F114" s="96">
        <v>0</v>
      </c>
      <c r="G114" s="96">
        <v>0</v>
      </c>
      <c r="H114" s="96">
        <v>0</v>
      </c>
      <c r="I114" s="96">
        <v>0</v>
      </c>
      <c r="J114" s="96">
        <v>0</v>
      </c>
      <c r="K114" s="96">
        <v>0</v>
      </c>
      <c r="L114" s="96">
        <v>0</v>
      </c>
      <c r="M114" s="96">
        <v>0</v>
      </c>
      <c r="N114" s="96">
        <v>0</v>
      </c>
      <c r="O114" s="96">
        <f t="shared" si="5"/>
        <v>1</v>
      </c>
      <c r="P114" s="80" t="s">
        <v>337</v>
      </c>
      <c r="Q114" s="81" t="s">
        <v>942</v>
      </c>
      <c r="R114" s="81" t="s">
        <v>337</v>
      </c>
      <c r="S114" s="81" t="s">
        <v>338</v>
      </c>
      <c r="T114" s="81" t="s">
        <v>943</v>
      </c>
      <c r="U114" s="81" t="s">
        <v>943</v>
      </c>
    </row>
    <row r="115" spans="1:21" x14ac:dyDescent="0.25">
      <c r="A115" s="97" t="s">
        <v>342</v>
      </c>
      <c r="B115" s="98" t="s">
        <v>341</v>
      </c>
      <c r="C115" s="96">
        <v>0</v>
      </c>
      <c r="D115" s="96">
        <v>0</v>
      </c>
      <c r="E115" s="96">
        <v>0</v>
      </c>
      <c r="F115" s="96">
        <v>0</v>
      </c>
      <c r="G115" s="96">
        <v>0</v>
      </c>
      <c r="H115" s="96">
        <v>1</v>
      </c>
      <c r="I115" s="96">
        <v>0</v>
      </c>
      <c r="J115" s="96">
        <v>0</v>
      </c>
      <c r="K115" s="96">
        <v>0</v>
      </c>
      <c r="L115" s="96">
        <v>0</v>
      </c>
      <c r="M115" s="96">
        <v>0</v>
      </c>
      <c r="N115" s="96">
        <v>0</v>
      </c>
      <c r="O115" s="96">
        <f t="shared" si="5"/>
        <v>1</v>
      </c>
      <c r="P115" s="80" t="s">
        <v>340</v>
      </c>
      <c r="Q115" s="81" t="s">
        <v>944</v>
      </c>
      <c r="R115" s="81" t="s">
        <v>340</v>
      </c>
      <c r="S115" s="81" t="s">
        <v>341</v>
      </c>
      <c r="T115" s="81" t="s">
        <v>945</v>
      </c>
      <c r="U115" s="81" t="s">
        <v>945</v>
      </c>
    </row>
    <row r="116" spans="1:21" x14ac:dyDescent="0.25">
      <c r="A116" s="97" t="s">
        <v>343</v>
      </c>
      <c r="B116" s="98" t="s">
        <v>344</v>
      </c>
      <c r="C116" s="96">
        <v>0</v>
      </c>
      <c r="D116" s="96">
        <v>2</v>
      </c>
      <c r="E116" s="96">
        <v>1</v>
      </c>
      <c r="F116" s="96">
        <v>0</v>
      </c>
      <c r="G116" s="96">
        <v>0</v>
      </c>
      <c r="H116" s="96">
        <v>0</v>
      </c>
      <c r="I116" s="96">
        <v>0</v>
      </c>
      <c r="J116" s="96">
        <v>0</v>
      </c>
      <c r="K116" s="96">
        <v>0</v>
      </c>
      <c r="L116" s="96">
        <v>0</v>
      </c>
      <c r="M116" s="96">
        <v>0</v>
      </c>
      <c r="N116" s="96">
        <v>0</v>
      </c>
      <c r="O116" s="96">
        <f t="shared" si="5"/>
        <v>3</v>
      </c>
      <c r="P116" s="80" t="s">
        <v>343</v>
      </c>
      <c r="Q116" s="81" t="s">
        <v>343</v>
      </c>
      <c r="R116" s="81" t="s">
        <v>343</v>
      </c>
      <c r="S116" s="81" t="s">
        <v>344</v>
      </c>
      <c r="T116" s="81" t="s">
        <v>946</v>
      </c>
      <c r="U116" s="81" t="s">
        <v>946</v>
      </c>
    </row>
    <row r="117" spans="1:21" x14ac:dyDescent="0.25">
      <c r="A117" s="97" t="s">
        <v>345</v>
      </c>
      <c r="B117" s="98" t="s">
        <v>346</v>
      </c>
      <c r="C117" s="96">
        <v>0</v>
      </c>
      <c r="D117" s="96">
        <v>0</v>
      </c>
      <c r="E117" s="96">
        <v>0</v>
      </c>
      <c r="F117" s="96">
        <v>0</v>
      </c>
      <c r="G117" s="96">
        <v>1</v>
      </c>
      <c r="H117" s="96">
        <v>1</v>
      </c>
      <c r="I117" s="96">
        <v>0</v>
      </c>
      <c r="J117" s="96">
        <v>0</v>
      </c>
      <c r="K117" s="96">
        <v>0</v>
      </c>
      <c r="L117" s="96">
        <v>0</v>
      </c>
      <c r="M117" s="96">
        <v>0</v>
      </c>
      <c r="N117" s="96">
        <v>0</v>
      </c>
      <c r="O117" s="96">
        <f t="shared" si="5"/>
        <v>2</v>
      </c>
      <c r="P117" s="80" t="s">
        <v>345</v>
      </c>
      <c r="Q117" s="81" t="s">
        <v>345</v>
      </c>
      <c r="R117" s="81" t="s">
        <v>345</v>
      </c>
      <c r="S117" s="81" t="s">
        <v>346</v>
      </c>
      <c r="T117" s="81" t="s">
        <v>947</v>
      </c>
      <c r="U117" s="81" t="s">
        <v>947</v>
      </c>
    </row>
    <row r="118" spans="1:21" x14ac:dyDescent="0.25">
      <c r="A118" s="104" t="s">
        <v>347</v>
      </c>
      <c r="B118" s="105" t="s">
        <v>348</v>
      </c>
      <c r="C118" s="96">
        <v>0</v>
      </c>
      <c r="D118" s="96">
        <v>0</v>
      </c>
      <c r="E118" s="96">
        <v>0</v>
      </c>
      <c r="F118" s="96">
        <v>0</v>
      </c>
      <c r="G118" s="96">
        <v>0</v>
      </c>
      <c r="H118" s="96">
        <v>0</v>
      </c>
      <c r="I118" s="96">
        <v>0</v>
      </c>
      <c r="J118" s="96">
        <v>0</v>
      </c>
      <c r="K118" s="96">
        <v>0</v>
      </c>
      <c r="L118" s="96">
        <v>0</v>
      </c>
      <c r="M118" s="96">
        <v>0</v>
      </c>
      <c r="N118" s="96">
        <v>0</v>
      </c>
      <c r="O118" s="96">
        <f t="shared" si="5"/>
        <v>0</v>
      </c>
      <c r="P118" s="80" t="s">
        <v>347</v>
      </c>
      <c r="Q118" s="81" t="s">
        <v>347</v>
      </c>
      <c r="R118" s="81" t="s">
        <v>347</v>
      </c>
      <c r="S118" s="81" t="s">
        <v>348</v>
      </c>
      <c r="T118" s="81" t="s">
        <v>948</v>
      </c>
      <c r="U118" s="81" t="s">
        <v>948</v>
      </c>
    </row>
    <row r="119" spans="1:21" x14ac:dyDescent="0.25">
      <c r="A119" s="104" t="s">
        <v>351</v>
      </c>
      <c r="B119" s="105" t="s">
        <v>350</v>
      </c>
      <c r="C119" s="96">
        <v>5</v>
      </c>
      <c r="D119" s="96">
        <v>1</v>
      </c>
      <c r="E119" s="96">
        <v>4</v>
      </c>
      <c r="F119" s="96">
        <v>0</v>
      </c>
      <c r="G119" s="96">
        <v>8</v>
      </c>
      <c r="H119" s="96">
        <v>3</v>
      </c>
      <c r="I119" s="96">
        <v>1</v>
      </c>
      <c r="J119" s="96">
        <v>0</v>
      </c>
      <c r="K119" s="96">
        <v>2</v>
      </c>
      <c r="L119" s="96">
        <v>4</v>
      </c>
      <c r="M119" s="96">
        <v>3</v>
      </c>
      <c r="N119" s="96">
        <v>1</v>
      </c>
      <c r="O119" s="96">
        <f t="shared" si="5"/>
        <v>32</v>
      </c>
      <c r="P119" s="80" t="s">
        <v>349</v>
      </c>
      <c r="Q119" s="81" t="s">
        <v>349</v>
      </c>
      <c r="R119" s="81" t="s">
        <v>349</v>
      </c>
      <c r="S119" s="81" t="s">
        <v>350</v>
      </c>
      <c r="T119" s="81" t="s">
        <v>949</v>
      </c>
      <c r="U119" s="81" t="s">
        <v>949</v>
      </c>
    </row>
    <row r="120" spans="1:21" x14ac:dyDescent="0.25">
      <c r="A120" s="104" t="s">
        <v>950</v>
      </c>
      <c r="B120" s="105" t="s">
        <v>353</v>
      </c>
      <c r="C120" s="96">
        <v>0</v>
      </c>
      <c r="D120" s="96">
        <v>0</v>
      </c>
      <c r="E120" s="96">
        <v>0</v>
      </c>
      <c r="F120" s="96">
        <v>0</v>
      </c>
      <c r="G120" s="96">
        <v>0</v>
      </c>
      <c r="H120" s="96">
        <v>0</v>
      </c>
      <c r="I120" s="96">
        <v>0</v>
      </c>
      <c r="J120" s="96">
        <v>0</v>
      </c>
      <c r="K120" s="96">
        <v>0</v>
      </c>
      <c r="L120" s="96">
        <v>0</v>
      </c>
      <c r="M120" s="96">
        <v>0</v>
      </c>
      <c r="N120" s="96">
        <v>0</v>
      </c>
      <c r="O120" s="96">
        <f t="shared" si="5"/>
        <v>0</v>
      </c>
      <c r="P120" s="80" t="s">
        <v>355</v>
      </c>
      <c r="Q120" s="81" t="s">
        <v>951</v>
      </c>
      <c r="R120" s="81" t="s">
        <v>352</v>
      </c>
      <c r="S120" s="81" t="s">
        <v>353</v>
      </c>
      <c r="T120" s="81" t="s">
        <v>952</v>
      </c>
      <c r="U120" s="81" t="s">
        <v>952</v>
      </c>
    </row>
    <row r="121" spans="1:21" x14ac:dyDescent="0.25">
      <c r="A121" s="104" t="s">
        <v>953</v>
      </c>
      <c r="B121" s="105" t="s">
        <v>357</v>
      </c>
      <c r="C121" s="96">
        <v>0</v>
      </c>
      <c r="D121" s="96">
        <v>0</v>
      </c>
      <c r="E121" s="96">
        <v>0</v>
      </c>
      <c r="F121" s="96">
        <v>0</v>
      </c>
      <c r="G121" s="96">
        <v>0</v>
      </c>
      <c r="H121" s="96">
        <v>0</v>
      </c>
      <c r="I121" s="96">
        <v>0</v>
      </c>
      <c r="J121" s="96">
        <v>0</v>
      </c>
      <c r="K121" s="96">
        <v>0</v>
      </c>
      <c r="L121" s="96">
        <v>0</v>
      </c>
      <c r="M121" s="96">
        <v>0</v>
      </c>
      <c r="N121" s="96">
        <v>0</v>
      </c>
      <c r="O121" s="96">
        <f t="shared" si="5"/>
        <v>0</v>
      </c>
      <c r="P121" s="80" t="s">
        <v>356</v>
      </c>
      <c r="Q121" s="81" t="s">
        <v>954</v>
      </c>
      <c r="R121" s="81" t="s">
        <v>356</v>
      </c>
      <c r="S121" s="81" t="s">
        <v>357</v>
      </c>
      <c r="T121" s="81" t="s">
        <v>955</v>
      </c>
      <c r="U121" s="81" t="s">
        <v>955</v>
      </c>
    </row>
    <row r="122" spans="1:21" x14ac:dyDescent="0.25">
      <c r="A122" s="104" t="s">
        <v>956</v>
      </c>
      <c r="B122" s="105" t="s">
        <v>360</v>
      </c>
      <c r="C122" s="96">
        <v>0</v>
      </c>
      <c r="D122" s="96">
        <v>0</v>
      </c>
      <c r="E122" s="96">
        <v>0</v>
      </c>
      <c r="F122" s="96">
        <v>0</v>
      </c>
      <c r="G122" s="96">
        <v>0</v>
      </c>
      <c r="H122" s="96">
        <v>0</v>
      </c>
      <c r="I122" s="96">
        <v>0</v>
      </c>
      <c r="J122" s="96">
        <v>0</v>
      </c>
      <c r="K122" s="96">
        <v>0</v>
      </c>
      <c r="L122" s="96">
        <v>0</v>
      </c>
      <c r="M122" s="96">
        <v>0</v>
      </c>
      <c r="N122" s="96">
        <v>0</v>
      </c>
      <c r="O122" s="96">
        <f t="shared" si="5"/>
        <v>0</v>
      </c>
      <c r="P122" s="80" t="s">
        <v>362</v>
      </c>
      <c r="Q122" s="81" t="s">
        <v>957</v>
      </c>
      <c r="R122" s="81" t="s">
        <v>359</v>
      </c>
      <c r="S122" s="81" t="s">
        <v>360</v>
      </c>
      <c r="T122" s="81" t="s">
        <v>958</v>
      </c>
      <c r="U122" s="81" t="s">
        <v>958</v>
      </c>
    </row>
    <row r="123" spans="1:21" x14ac:dyDescent="0.25">
      <c r="A123" s="104" t="s">
        <v>363</v>
      </c>
      <c r="B123" s="105" t="s">
        <v>364</v>
      </c>
      <c r="C123" s="96">
        <v>6</v>
      </c>
      <c r="D123" s="96">
        <v>6</v>
      </c>
      <c r="E123" s="96">
        <v>1</v>
      </c>
      <c r="F123" s="96">
        <v>0</v>
      </c>
      <c r="G123" s="96">
        <v>3</v>
      </c>
      <c r="H123" s="96">
        <v>0</v>
      </c>
      <c r="I123" s="96">
        <v>4</v>
      </c>
      <c r="J123" s="96">
        <v>2</v>
      </c>
      <c r="K123" s="96">
        <v>5</v>
      </c>
      <c r="L123" s="96">
        <v>1</v>
      </c>
      <c r="M123" s="96">
        <v>3</v>
      </c>
      <c r="N123" s="96">
        <v>5</v>
      </c>
      <c r="O123" s="96">
        <f t="shared" si="5"/>
        <v>36</v>
      </c>
      <c r="P123" s="80" t="s">
        <v>363</v>
      </c>
      <c r="Q123" s="81" t="s">
        <v>363</v>
      </c>
      <c r="R123" s="81" t="s">
        <v>363</v>
      </c>
      <c r="S123" s="81" t="s">
        <v>364</v>
      </c>
      <c r="T123" s="81" t="s">
        <v>959</v>
      </c>
      <c r="U123" s="81" t="s">
        <v>959</v>
      </c>
    </row>
    <row r="124" spans="1:21" x14ac:dyDescent="0.25">
      <c r="A124" s="97" t="s">
        <v>960</v>
      </c>
      <c r="B124" s="98" t="s">
        <v>367</v>
      </c>
      <c r="C124" s="96">
        <v>0</v>
      </c>
      <c r="D124" s="96">
        <v>0</v>
      </c>
      <c r="E124" s="96">
        <v>0</v>
      </c>
      <c r="F124" s="96">
        <v>0</v>
      </c>
      <c r="G124" s="96">
        <v>0</v>
      </c>
      <c r="H124" s="96">
        <v>0</v>
      </c>
      <c r="I124" s="96">
        <v>0</v>
      </c>
      <c r="J124" s="96">
        <v>0</v>
      </c>
      <c r="K124" s="96">
        <v>0</v>
      </c>
      <c r="L124" s="96">
        <v>0</v>
      </c>
      <c r="M124" s="96">
        <v>0</v>
      </c>
      <c r="N124" s="96">
        <v>0</v>
      </c>
      <c r="O124" s="96">
        <f t="shared" si="5"/>
        <v>0</v>
      </c>
      <c r="P124" s="80" t="s">
        <v>369</v>
      </c>
      <c r="Q124" s="81" t="s">
        <v>961</v>
      </c>
      <c r="R124" s="81" t="s">
        <v>366</v>
      </c>
      <c r="S124" s="81" t="s">
        <v>367</v>
      </c>
      <c r="T124" s="81" t="s">
        <v>962</v>
      </c>
      <c r="U124" s="81" t="s">
        <v>962</v>
      </c>
    </row>
    <row r="125" spans="1:21" x14ac:dyDescent="0.25">
      <c r="A125" s="104" t="s">
        <v>963</v>
      </c>
      <c r="B125" s="105" t="s">
        <v>371</v>
      </c>
      <c r="C125" s="96">
        <v>2</v>
      </c>
      <c r="D125" s="96">
        <v>2</v>
      </c>
      <c r="E125" s="96">
        <v>1</v>
      </c>
      <c r="F125" s="96">
        <v>0</v>
      </c>
      <c r="G125" s="96">
        <v>0</v>
      </c>
      <c r="H125" s="96">
        <v>0</v>
      </c>
      <c r="I125" s="96">
        <v>0</v>
      </c>
      <c r="J125" s="96">
        <v>1</v>
      </c>
      <c r="K125" s="96">
        <v>0</v>
      </c>
      <c r="L125" s="96">
        <v>0</v>
      </c>
      <c r="M125" s="96">
        <v>1</v>
      </c>
      <c r="N125" s="96">
        <v>0</v>
      </c>
      <c r="O125" s="96">
        <f t="shared" si="5"/>
        <v>7</v>
      </c>
      <c r="P125" s="80" t="s">
        <v>964</v>
      </c>
      <c r="Q125" s="81" t="s">
        <v>965</v>
      </c>
      <c r="R125" s="81" t="s">
        <v>966</v>
      </c>
      <c r="S125" s="81" t="s">
        <v>371</v>
      </c>
      <c r="T125" s="81" t="s">
        <v>967</v>
      </c>
      <c r="U125" s="81" t="s">
        <v>967</v>
      </c>
    </row>
    <row r="126" spans="1:21" x14ac:dyDescent="0.25">
      <c r="A126" s="104" t="s">
        <v>374</v>
      </c>
      <c r="B126" s="105" t="s">
        <v>375</v>
      </c>
      <c r="C126" s="96">
        <v>0</v>
      </c>
      <c r="D126" s="96">
        <v>0</v>
      </c>
      <c r="E126" s="96">
        <v>0</v>
      </c>
      <c r="F126" s="96">
        <v>0</v>
      </c>
      <c r="G126" s="96">
        <v>0</v>
      </c>
      <c r="H126" s="96">
        <v>0</v>
      </c>
      <c r="I126" s="96">
        <v>0</v>
      </c>
      <c r="J126" s="96">
        <v>0</v>
      </c>
      <c r="K126" s="96">
        <v>0</v>
      </c>
      <c r="L126" s="96">
        <v>0</v>
      </c>
      <c r="M126" s="96">
        <v>0</v>
      </c>
      <c r="N126" s="96">
        <v>0</v>
      </c>
      <c r="O126" s="96">
        <f t="shared" si="5"/>
        <v>0</v>
      </c>
      <c r="P126" s="80" t="s">
        <v>374</v>
      </c>
      <c r="Q126" s="81" t="s">
        <v>374</v>
      </c>
      <c r="R126" s="81" t="s">
        <v>374</v>
      </c>
      <c r="S126" s="81" t="s">
        <v>375</v>
      </c>
      <c r="T126" s="81" t="s">
        <v>968</v>
      </c>
      <c r="U126" s="81" t="s">
        <v>968</v>
      </c>
    </row>
    <row r="127" spans="1:21" ht="13.8" thickBot="1" x14ac:dyDescent="0.3">
      <c r="A127" s="104" t="s">
        <v>376</v>
      </c>
      <c r="B127" s="105" t="s">
        <v>377</v>
      </c>
      <c r="C127" s="96">
        <v>17</v>
      </c>
      <c r="D127" s="96">
        <v>26</v>
      </c>
      <c r="E127" s="96">
        <v>21</v>
      </c>
      <c r="F127" s="96">
        <v>10</v>
      </c>
      <c r="G127" s="96">
        <v>5</v>
      </c>
      <c r="H127" s="96">
        <v>3</v>
      </c>
      <c r="I127" s="96">
        <v>7</v>
      </c>
      <c r="J127" s="96">
        <v>7</v>
      </c>
      <c r="K127" s="96">
        <v>9</v>
      </c>
      <c r="L127" s="96">
        <v>2</v>
      </c>
      <c r="M127" s="96">
        <v>4</v>
      </c>
      <c r="N127" s="96">
        <v>8</v>
      </c>
      <c r="O127" s="96">
        <f t="shared" si="5"/>
        <v>119</v>
      </c>
      <c r="P127" s="80" t="s">
        <v>376</v>
      </c>
      <c r="Q127" s="81" t="s">
        <v>376</v>
      </c>
      <c r="R127" s="81" t="s">
        <v>376</v>
      </c>
      <c r="S127" s="81" t="s">
        <v>377</v>
      </c>
      <c r="T127" s="81" t="s">
        <v>969</v>
      </c>
      <c r="U127" s="81" t="s">
        <v>969</v>
      </c>
    </row>
    <row r="128" spans="1:21" ht="13.8" thickBot="1" x14ac:dyDescent="0.3">
      <c r="A128" s="88" t="s">
        <v>970</v>
      </c>
      <c r="B128" s="83" t="s">
        <v>379</v>
      </c>
      <c r="C128" s="89"/>
      <c r="D128" s="89"/>
      <c r="E128" s="89"/>
      <c r="F128" s="89"/>
      <c r="G128" s="89"/>
      <c r="H128" s="89"/>
      <c r="I128" s="89"/>
      <c r="J128" s="89"/>
      <c r="K128" s="89"/>
      <c r="L128" s="89"/>
      <c r="M128" s="89"/>
      <c r="N128" s="89"/>
      <c r="O128" s="89"/>
      <c r="P128" s="90" t="s">
        <v>380</v>
      </c>
      <c r="Q128" s="91" t="s">
        <v>381</v>
      </c>
      <c r="R128" s="81" t="s">
        <v>378</v>
      </c>
      <c r="S128" s="81"/>
      <c r="T128" s="81"/>
      <c r="U128" s="81"/>
    </row>
    <row r="129" spans="1:21" x14ac:dyDescent="0.25">
      <c r="A129" s="104" t="s">
        <v>382</v>
      </c>
      <c r="B129" s="105" t="s">
        <v>383</v>
      </c>
      <c r="C129" s="96">
        <v>191</v>
      </c>
      <c r="D129" s="96">
        <v>145</v>
      </c>
      <c r="E129" s="96">
        <v>75</v>
      </c>
      <c r="F129" s="96">
        <v>27</v>
      </c>
      <c r="G129" s="96">
        <v>20</v>
      </c>
      <c r="H129" s="96">
        <v>89</v>
      </c>
      <c r="I129" s="96">
        <v>143</v>
      </c>
      <c r="J129" s="96">
        <v>240</v>
      </c>
      <c r="K129" s="96">
        <v>357</v>
      </c>
      <c r="L129" s="96">
        <v>359</v>
      </c>
      <c r="M129" s="96">
        <v>345</v>
      </c>
      <c r="N129" s="96">
        <v>317</v>
      </c>
      <c r="O129" s="96">
        <f t="shared" ref="O129:O175" si="6">SUM(C129:N129)</f>
        <v>2308</v>
      </c>
      <c r="P129" s="80" t="s">
        <v>382</v>
      </c>
      <c r="Q129" s="81" t="s">
        <v>382</v>
      </c>
      <c r="R129" s="81" t="s">
        <v>382</v>
      </c>
      <c r="S129" s="81" t="s">
        <v>383</v>
      </c>
      <c r="T129" s="81" t="s">
        <v>971</v>
      </c>
      <c r="U129" s="81" t="s">
        <v>971</v>
      </c>
    </row>
    <row r="130" spans="1:21" x14ac:dyDescent="0.25">
      <c r="A130" s="97" t="s">
        <v>386</v>
      </c>
      <c r="B130" s="98" t="s">
        <v>385</v>
      </c>
      <c r="C130" s="96">
        <v>7</v>
      </c>
      <c r="D130" s="96">
        <v>18</v>
      </c>
      <c r="E130" s="96">
        <v>6</v>
      </c>
      <c r="F130" s="96">
        <v>3</v>
      </c>
      <c r="G130" s="96">
        <v>4</v>
      </c>
      <c r="H130" s="96">
        <v>2</v>
      </c>
      <c r="I130" s="96">
        <v>1</v>
      </c>
      <c r="J130" s="96">
        <v>6</v>
      </c>
      <c r="K130" s="96">
        <v>6</v>
      </c>
      <c r="L130" s="96">
        <v>1</v>
      </c>
      <c r="M130" s="96">
        <v>13</v>
      </c>
      <c r="N130" s="96">
        <v>4</v>
      </c>
      <c r="O130" s="96">
        <f t="shared" si="6"/>
        <v>71</v>
      </c>
      <c r="P130" s="80" t="s">
        <v>387</v>
      </c>
      <c r="Q130" s="81" t="s">
        <v>972</v>
      </c>
      <c r="R130" s="81" t="s">
        <v>384</v>
      </c>
      <c r="S130" s="81" t="s">
        <v>385</v>
      </c>
      <c r="T130" s="81" t="s">
        <v>973</v>
      </c>
      <c r="U130" s="81" t="s">
        <v>973</v>
      </c>
    </row>
    <row r="131" spans="1:21" x14ac:dyDescent="0.25">
      <c r="A131" s="97" t="s">
        <v>390</v>
      </c>
      <c r="B131" s="98" t="s">
        <v>389</v>
      </c>
      <c r="C131" s="96">
        <v>6</v>
      </c>
      <c r="D131" s="96">
        <v>6</v>
      </c>
      <c r="E131" s="96">
        <v>3</v>
      </c>
      <c r="F131" s="96">
        <v>0</v>
      </c>
      <c r="G131" s="96">
        <v>0</v>
      </c>
      <c r="H131" s="96">
        <v>1</v>
      </c>
      <c r="I131" s="96">
        <v>1</v>
      </c>
      <c r="J131" s="96">
        <v>0</v>
      </c>
      <c r="K131" s="96">
        <v>4</v>
      </c>
      <c r="L131" s="96">
        <v>1</v>
      </c>
      <c r="M131" s="96">
        <v>0</v>
      </c>
      <c r="N131" s="96">
        <v>3</v>
      </c>
      <c r="O131" s="96">
        <f t="shared" si="6"/>
        <v>25</v>
      </c>
      <c r="P131" s="80" t="s">
        <v>391</v>
      </c>
      <c r="Q131" s="81" t="s">
        <v>974</v>
      </c>
      <c r="R131" s="81" t="s">
        <v>388</v>
      </c>
      <c r="S131" s="81" t="s">
        <v>389</v>
      </c>
      <c r="T131" s="81" t="s">
        <v>975</v>
      </c>
      <c r="U131" s="81" t="s">
        <v>975</v>
      </c>
    </row>
    <row r="132" spans="1:21" x14ac:dyDescent="0.25">
      <c r="A132" s="104" t="s">
        <v>394</v>
      </c>
      <c r="B132" s="105" t="s">
        <v>393</v>
      </c>
      <c r="C132" s="96">
        <v>0</v>
      </c>
      <c r="D132" s="96">
        <v>0</v>
      </c>
      <c r="E132" s="96">
        <v>0</v>
      </c>
      <c r="F132" s="96">
        <v>0</v>
      </c>
      <c r="G132" s="96">
        <v>0</v>
      </c>
      <c r="H132" s="96">
        <v>0</v>
      </c>
      <c r="I132" s="96">
        <v>0</v>
      </c>
      <c r="J132" s="96">
        <v>0</v>
      </c>
      <c r="K132" s="96">
        <v>0</v>
      </c>
      <c r="L132" s="96">
        <v>0</v>
      </c>
      <c r="M132" s="96">
        <v>0</v>
      </c>
      <c r="N132" s="96">
        <v>0</v>
      </c>
      <c r="O132" s="96">
        <f t="shared" si="6"/>
        <v>0</v>
      </c>
      <c r="P132" s="80" t="s">
        <v>976</v>
      </c>
      <c r="Q132" s="81" t="s">
        <v>392</v>
      </c>
      <c r="R132" s="81" t="s">
        <v>392</v>
      </c>
      <c r="S132" s="81" t="s">
        <v>393</v>
      </c>
      <c r="T132" s="81" t="s">
        <v>977</v>
      </c>
      <c r="U132" s="81" t="s">
        <v>977</v>
      </c>
    </row>
    <row r="133" spans="1:21" x14ac:dyDescent="0.25">
      <c r="A133" s="104" t="s">
        <v>395</v>
      </c>
      <c r="B133" s="105" t="s">
        <v>396</v>
      </c>
      <c r="C133" s="96">
        <v>2</v>
      </c>
      <c r="D133" s="96">
        <v>0</v>
      </c>
      <c r="E133" s="96">
        <v>0</v>
      </c>
      <c r="F133" s="96">
        <v>0</v>
      </c>
      <c r="G133" s="96">
        <v>0</v>
      </c>
      <c r="H133" s="96">
        <v>0</v>
      </c>
      <c r="I133" s="96">
        <v>0</v>
      </c>
      <c r="J133" s="96">
        <v>1</v>
      </c>
      <c r="K133" s="96">
        <v>1</v>
      </c>
      <c r="L133" s="96">
        <v>2</v>
      </c>
      <c r="M133" s="96">
        <v>0</v>
      </c>
      <c r="N133" s="96">
        <v>0</v>
      </c>
      <c r="O133" s="96">
        <f t="shared" si="6"/>
        <v>6</v>
      </c>
      <c r="P133" s="80" t="s">
        <v>395</v>
      </c>
      <c r="Q133" s="81" t="s">
        <v>978</v>
      </c>
      <c r="R133" s="81" t="s">
        <v>395</v>
      </c>
      <c r="S133" s="81" t="s">
        <v>396</v>
      </c>
      <c r="T133" s="81" t="s">
        <v>979</v>
      </c>
      <c r="U133" s="81" t="s">
        <v>979</v>
      </c>
    </row>
    <row r="134" spans="1:21" x14ac:dyDescent="0.25">
      <c r="A134" s="104" t="s">
        <v>399</v>
      </c>
      <c r="B134" s="105" t="s">
        <v>398</v>
      </c>
      <c r="C134" s="96">
        <v>0</v>
      </c>
      <c r="D134" s="96">
        <v>0</v>
      </c>
      <c r="E134" s="96">
        <v>0</v>
      </c>
      <c r="F134" s="96">
        <v>0</v>
      </c>
      <c r="G134" s="96">
        <v>0</v>
      </c>
      <c r="H134" s="96">
        <v>0</v>
      </c>
      <c r="I134" s="96">
        <v>0</v>
      </c>
      <c r="J134" s="96">
        <v>0</v>
      </c>
      <c r="K134" s="96">
        <v>0</v>
      </c>
      <c r="L134" s="96">
        <v>0</v>
      </c>
      <c r="M134" s="96">
        <v>0</v>
      </c>
      <c r="N134" s="96">
        <v>0</v>
      </c>
      <c r="O134" s="96">
        <f t="shared" si="6"/>
        <v>0</v>
      </c>
      <c r="P134" s="80" t="s">
        <v>397</v>
      </c>
      <c r="Q134" s="81" t="s">
        <v>397</v>
      </c>
      <c r="R134" s="81" t="s">
        <v>397</v>
      </c>
      <c r="S134" s="81" t="s">
        <v>398</v>
      </c>
      <c r="T134" s="81" t="s">
        <v>980</v>
      </c>
      <c r="U134" s="81" t="s">
        <v>980</v>
      </c>
    </row>
    <row r="135" spans="1:21" x14ac:dyDescent="0.25">
      <c r="A135" s="104" t="s">
        <v>981</v>
      </c>
      <c r="B135" s="105" t="s">
        <v>401</v>
      </c>
      <c r="C135" s="96">
        <v>0</v>
      </c>
      <c r="D135" s="96">
        <v>0</v>
      </c>
      <c r="E135" s="96">
        <v>0</v>
      </c>
      <c r="F135" s="96">
        <v>0</v>
      </c>
      <c r="G135" s="96">
        <v>0</v>
      </c>
      <c r="H135" s="96">
        <v>0</v>
      </c>
      <c r="I135" s="96">
        <v>0</v>
      </c>
      <c r="J135" s="96">
        <v>0</v>
      </c>
      <c r="K135" s="96">
        <v>0</v>
      </c>
      <c r="L135" s="96">
        <v>0</v>
      </c>
      <c r="M135" s="96">
        <v>0</v>
      </c>
      <c r="N135" s="96">
        <v>0</v>
      </c>
      <c r="O135" s="96">
        <f t="shared" si="6"/>
        <v>0</v>
      </c>
      <c r="P135" s="80" t="s">
        <v>982</v>
      </c>
      <c r="Q135" s="81" t="s">
        <v>982</v>
      </c>
      <c r="R135" s="81" t="s">
        <v>982</v>
      </c>
      <c r="S135" s="81" t="s">
        <v>401</v>
      </c>
      <c r="T135" s="81" t="s">
        <v>983</v>
      </c>
      <c r="U135" s="81" t="s">
        <v>983</v>
      </c>
    </row>
    <row r="136" spans="1:21" x14ac:dyDescent="0.25">
      <c r="A136" s="104" t="s">
        <v>405</v>
      </c>
      <c r="B136" s="105" t="s">
        <v>404</v>
      </c>
      <c r="C136" s="96">
        <v>0</v>
      </c>
      <c r="D136" s="96">
        <v>0</v>
      </c>
      <c r="E136" s="96">
        <v>0</v>
      </c>
      <c r="F136" s="96">
        <v>0</v>
      </c>
      <c r="G136" s="96">
        <v>0</v>
      </c>
      <c r="H136" s="96">
        <v>0</v>
      </c>
      <c r="I136" s="96">
        <v>0</v>
      </c>
      <c r="J136" s="96">
        <v>0</v>
      </c>
      <c r="K136" s="96">
        <v>0</v>
      </c>
      <c r="L136" s="96">
        <v>1</v>
      </c>
      <c r="M136" s="96">
        <v>0</v>
      </c>
      <c r="N136" s="96">
        <v>0</v>
      </c>
      <c r="O136" s="96">
        <f t="shared" si="6"/>
        <v>1</v>
      </c>
      <c r="P136" s="80" t="s">
        <v>406</v>
      </c>
      <c r="Q136" s="81" t="s">
        <v>984</v>
      </c>
      <c r="R136" s="81" t="s">
        <v>403</v>
      </c>
      <c r="S136" s="81" t="s">
        <v>404</v>
      </c>
      <c r="T136" s="81" t="s">
        <v>985</v>
      </c>
      <c r="U136" s="81" t="s">
        <v>985</v>
      </c>
    </row>
    <row r="137" spans="1:21" x14ac:dyDescent="0.25">
      <c r="A137" s="104" t="s">
        <v>986</v>
      </c>
      <c r="B137" s="105" t="s">
        <v>408</v>
      </c>
      <c r="C137" s="96">
        <v>3</v>
      </c>
      <c r="D137" s="96">
        <v>0</v>
      </c>
      <c r="E137" s="96">
        <v>2</v>
      </c>
      <c r="F137" s="96">
        <v>1</v>
      </c>
      <c r="G137" s="96">
        <v>2</v>
      </c>
      <c r="H137" s="96">
        <v>0</v>
      </c>
      <c r="I137" s="96">
        <v>1</v>
      </c>
      <c r="J137" s="96">
        <v>0</v>
      </c>
      <c r="K137" s="96">
        <v>6</v>
      </c>
      <c r="L137" s="96">
        <v>1</v>
      </c>
      <c r="M137" s="96">
        <v>5</v>
      </c>
      <c r="N137" s="96">
        <v>1</v>
      </c>
      <c r="O137" s="96">
        <f t="shared" si="6"/>
        <v>22</v>
      </c>
      <c r="P137" s="80" t="s">
        <v>987</v>
      </c>
      <c r="Q137" s="81" t="s">
        <v>988</v>
      </c>
      <c r="R137" s="81" t="s">
        <v>989</v>
      </c>
      <c r="S137" s="81" t="s">
        <v>408</v>
      </c>
      <c r="T137" s="81" t="s">
        <v>990</v>
      </c>
      <c r="U137" s="81" t="s">
        <v>990</v>
      </c>
    </row>
    <row r="138" spans="1:21" x14ac:dyDescent="0.25">
      <c r="A138" s="104" t="s">
        <v>991</v>
      </c>
      <c r="B138" s="105" t="s">
        <v>412</v>
      </c>
      <c r="C138" s="96">
        <v>0</v>
      </c>
      <c r="D138" s="96">
        <v>0</v>
      </c>
      <c r="E138" s="96">
        <v>0</v>
      </c>
      <c r="F138" s="96">
        <v>0</v>
      </c>
      <c r="G138" s="96">
        <v>0</v>
      </c>
      <c r="H138" s="96">
        <v>0</v>
      </c>
      <c r="I138" s="96">
        <v>0</v>
      </c>
      <c r="J138" s="96">
        <v>0</v>
      </c>
      <c r="K138" s="96">
        <v>0</v>
      </c>
      <c r="L138" s="96">
        <v>0</v>
      </c>
      <c r="M138" s="96">
        <v>0</v>
      </c>
      <c r="N138" s="96">
        <v>0</v>
      </c>
      <c r="O138" s="96">
        <f t="shared" si="6"/>
        <v>0</v>
      </c>
      <c r="P138" s="80" t="s">
        <v>992</v>
      </c>
      <c r="Q138" s="81" t="s">
        <v>993</v>
      </c>
      <c r="R138" s="81" t="s">
        <v>411</v>
      </c>
      <c r="S138" s="81" t="s">
        <v>412</v>
      </c>
      <c r="T138" s="81" t="s">
        <v>994</v>
      </c>
      <c r="U138" s="81" t="s">
        <v>994</v>
      </c>
    </row>
    <row r="139" spans="1:21" x14ac:dyDescent="0.25">
      <c r="A139" s="97" t="s">
        <v>416</v>
      </c>
      <c r="B139" s="98" t="s">
        <v>415</v>
      </c>
      <c r="C139" s="96">
        <v>63</v>
      </c>
      <c r="D139" s="96">
        <v>39</v>
      </c>
      <c r="E139" s="96">
        <v>40</v>
      </c>
      <c r="F139" s="96">
        <v>3</v>
      </c>
      <c r="G139" s="96">
        <v>1</v>
      </c>
      <c r="H139" s="96">
        <v>1</v>
      </c>
      <c r="I139" s="96">
        <v>1</v>
      </c>
      <c r="J139" s="96">
        <v>5</v>
      </c>
      <c r="K139" s="96">
        <v>13</v>
      </c>
      <c r="L139" s="96">
        <v>13</v>
      </c>
      <c r="M139" s="96">
        <v>15</v>
      </c>
      <c r="N139" s="96">
        <v>15</v>
      </c>
      <c r="O139" s="96">
        <f t="shared" si="6"/>
        <v>209</v>
      </c>
      <c r="P139" s="80" t="s">
        <v>417</v>
      </c>
      <c r="Q139" s="81" t="s">
        <v>995</v>
      </c>
      <c r="R139" s="81" t="s">
        <v>414</v>
      </c>
      <c r="S139" s="81" t="s">
        <v>415</v>
      </c>
      <c r="T139" s="81" t="s">
        <v>996</v>
      </c>
      <c r="U139" s="81" t="s">
        <v>996</v>
      </c>
    </row>
    <row r="140" spans="1:21" x14ac:dyDescent="0.25">
      <c r="A140" s="97" t="s">
        <v>420</v>
      </c>
      <c r="B140" s="98" t="s">
        <v>419</v>
      </c>
      <c r="C140" s="96">
        <v>7</v>
      </c>
      <c r="D140" s="96">
        <v>1</v>
      </c>
      <c r="E140" s="96">
        <v>0</v>
      </c>
      <c r="F140" s="96">
        <v>0</v>
      </c>
      <c r="G140" s="96">
        <v>0</v>
      </c>
      <c r="H140" s="96">
        <v>0</v>
      </c>
      <c r="I140" s="96">
        <v>2</v>
      </c>
      <c r="J140" s="96">
        <v>0</v>
      </c>
      <c r="K140" s="96">
        <v>0</v>
      </c>
      <c r="L140" s="96">
        <v>1</v>
      </c>
      <c r="M140" s="96">
        <v>2</v>
      </c>
      <c r="N140" s="96">
        <v>1</v>
      </c>
      <c r="O140" s="96">
        <f t="shared" si="6"/>
        <v>14</v>
      </c>
      <c r="P140" s="80" t="s">
        <v>418</v>
      </c>
      <c r="Q140" s="81" t="s">
        <v>997</v>
      </c>
      <c r="R140" s="81" t="s">
        <v>418</v>
      </c>
      <c r="S140" s="81" t="s">
        <v>419</v>
      </c>
      <c r="T140" s="81" t="s">
        <v>998</v>
      </c>
      <c r="U140" s="81" t="s">
        <v>998</v>
      </c>
    </row>
    <row r="141" spans="1:21" x14ac:dyDescent="0.25">
      <c r="A141" s="104" t="s">
        <v>423</v>
      </c>
      <c r="B141" s="105" t="s">
        <v>422</v>
      </c>
      <c r="C141" s="96">
        <v>0</v>
      </c>
      <c r="D141" s="96">
        <v>0</v>
      </c>
      <c r="E141" s="96">
        <v>0</v>
      </c>
      <c r="F141" s="96">
        <v>0</v>
      </c>
      <c r="G141" s="96">
        <v>0</v>
      </c>
      <c r="H141" s="96">
        <v>0</v>
      </c>
      <c r="I141" s="96">
        <v>0</v>
      </c>
      <c r="J141" s="96">
        <v>0</v>
      </c>
      <c r="K141" s="96">
        <v>0</v>
      </c>
      <c r="L141" s="96">
        <v>0</v>
      </c>
      <c r="M141" s="96">
        <v>0</v>
      </c>
      <c r="N141" s="96">
        <v>0</v>
      </c>
      <c r="O141" s="96">
        <f t="shared" si="6"/>
        <v>0</v>
      </c>
      <c r="P141" s="80" t="s">
        <v>424</v>
      </c>
      <c r="Q141" s="81" t="s">
        <v>999</v>
      </c>
      <c r="R141" s="81" t="s">
        <v>421</v>
      </c>
      <c r="S141" s="81" t="s">
        <v>422</v>
      </c>
      <c r="T141" s="81" t="s">
        <v>1000</v>
      </c>
      <c r="U141" s="81" t="s">
        <v>1000</v>
      </c>
    </row>
    <row r="142" spans="1:21" x14ac:dyDescent="0.25">
      <c r="A142" s="104" t="s">
        <v>1001</v>
      </c>
      <c r="B142" s="105" t="s">
        <v>426</v>
      </c>
      <c r="C142" s="96">
        <v>39</v>
      </c>
      <c r="D142" s="96">
        <v>28</v>
      </c>
      <c r="E142" s="96">
        <v>26</v>
      </c>
      <c r="F142" s="96">
        <v>5</v>
      </c>
      <c r="G142" s="96">
        <v>3</v>
      </c>
      <c r="H142" s="96">
        <v>0</v>
      </c>
      <c r="I142" s="96">
        <v>2</v>
      </c>
      <c r="J142" s="96">
        <v>23</v>
      </c>
      <c r="K142" s="96">
        <v>24</v>
      </c>
      <c r="L142" s="96">
        <v>14</v>
      </c>
      <c r="M142" s="96">
        <v>22</v>
      </c>
      <c r="N142" s="96">
        <v>26</v>
      </c>
      <c r="O142" s="96">
        <f t="shared" si="6"/>
        <v>212</v>
      </c>
      <c r="P142" s="80" t="s">
        <v>1001</v>
      </c>
      <c r="Q142" s="81" t="s">
        <v>1001</v>
      </c>
      <c r="R142" s="81" t="s">
        <v>1001</v>
      </c>
      <c r="S142" s="81" t="s">
        <v>426</v>
      </c>
      <c r="T142" s="81" t="s">
        <v>1002</v>
      </c>
      <c r="U142" s="81" t="s">
        <v>1002</v>
      </c>
    </row>
    <row r="143" spans="1:21" x14ac:dyDescent="0.25">
      <c r="A143" s="104" t="s">
        <v>428</v>
      </c>
      <c r="B143" s="105" t="s">
        <v>429</v>
      </c>
      <c r="C143" s="96">
        <v>77</v>
      </c>
      <c r="D143" s="96">
        <v>45</v>
      </c>
      <c r="E143" s="96">
        <v>23</v>
      </c>
      <c r="F143" s="96">
        <v>2</v>
      </c>
      <c r="G143" s="96">
        <v>10</v>
      </c>
      <c r="H143" s="96">
        <v>20</v>
      </c>
      <c r="I143" s="96">
        <v>36</v>
      </c>
      <c r="J143" s="96">
        <v>24</v>
      </c>
      <c r="K143" s="96">
        <v>46</v>
      </c>
      <c r="L143" s="96">
        <v>33</v>
      </c>
      <c r="M143" s="96">
        <v>52</v>
      </c>
      <c r="N143" s="96">
        <v>36</v>
      </c>
      <c r="O143" s="96">
        <f t="shared" si="6"/>
        <v>404</v>
      </c>
      <c r="P143" s="80" t="s">
        <v>430</v>
      </c>
      <c r="Q143" s="81" t="s">
        <v>430</v>
      </c>
      <c r="R143" s="81" t="s">
        <v>428</v>
      </c>
      <c r="S143" s="81" t="s">
        <v>429</v>
      </c>
      <c r="T143" s="81" t="s">
        <v>1003</v>
      </c>
      <c r="U143" s="81" t="s">
        <v>1003</v>
      </c>
    </row>
    <row r="144" spans="1:21" x14ac:dyDescent="0.25">
      <c r="A144" s="104" t="s">
        <v>1004</v>
      </c>
      <c r="B144" s="105" t="s">
        <v>432</v>
      </c>
      <c r="C144" s="96">
        <v>0</v>
      </c>
      <c r="D144" s="96">
        <v>1</v>
      </c>
      <c r="E144" s="96">
        <v>0</v>
      </c>
      <c r="F144" s="96">
        <v>0</v>
      </c>
      <c r="G144" s="96">
        <v>0</v>
      </c>
      <c r="H144" s="96">
        <v>0</v>
      </c>
      <c r="I144" s="96">
        <v>0</v>
      </c>
      <c r="J144" s="96">
        <v>0</v>
      </c>
      <c r="K144" s="96">
        <v>0</v>
      </c>
      <c r="L144" s="96">
        <v>0</v>
      </c>
      <c r="M144" s="96">
        <v>0</v>
      </c>
      <c r="N144" s="96">
        <v>0</v>
      </c>
      <c r="O144" s="96">
        <f t="shared" si="6"/>
        <v>1</v>
      </c>
      <c r="P144" s="80" t="s">
        <v>1004</v>
      </c>
      <c r="Q144" s="81" t="s">
        <v>431</v>
      </c>
      <c r="R144" s="81" t="s">
        <v>431</v>
      </c>
      <c r="S144" s="81" t="s">
        <v>432</v>
      </c>
      <c r="T144" s="81" t="s">
        <v>1005</v>
      </c>
      <c r="U144" s="81" t="s">
        <v>1005</v>
      </c>
    </row>
    <row r="145" spans="1:21" x14ac:dyDescent="0.25">
      <c r="A145" s="104" t="s">
        <v>435</v>
      </c>
      <c r="B145" s="105" t="s">
        <v>434</v>
      </c>
      <c r="C145" s="96">
        <v>0</v>
      </c>
      <c r="D145" s="96">
        <v>3</v>
      </c>
      <c r="E145" s="96">
        <v>0</v>
      </c>
      <c r="F145" s="96">
        <v>0</v>
      </c>
      <c r="G145" s="96">
        <v>0</v>
      </c>
      <c r="H145" s="96">
        <v>0</v>
      </c>
      <c r="I145" s="96">
        <v>0</v>
      </c>
      <c r="J145" s="96">
        <v>0</v>
      </c>
      <c r="K145" s="96">
        <v>0</v>
      </c>
      <c r="L145" s="96">
        <v>0</v>
      </c>
      <c r="M145" s="96">
        <v>0</v>
      </c>
      <c r="N145" s="96">
        <v>0</v>
      </c>
      <c r="O145" s="96">
        <f t="shared" si="6"/>
        <v>3</v>
      </c>
      <c r="P145" s="80" t="s">
        <v>433</v>
      </c>
      <c r="Q145" s="81" t="s">
        <v>433</v>
      </c>
      <c r="R145" s="81" t="s">
        <v>433</v>
      </c>
      <c r="S145" s="81" t="s">
        <v>434</v>
      </c>
      <c r="T145" s="81" t="s">
        <v>1006</v>
      </c>
      <c r="U145" s="81" t="s">
        <v>1006</v>
      </c>
    </row>
    <row r="146" spans="1:21" x14ac:dyDescent="0.25">
      <c r="A146" s="104" t="s">
        <v>438</v>
      </c>
      <c r="B146" s="105" t="s">
        <v>437</v>
      </c>
      <c r="C146" s="96">
        <v>1</v>
      </c>
      <c r="D146" s="96">
        <v>1</v>
      </c>
      <c r="E146" s="96">
        <v>0</v>
      </c>
      <c r="F146" s="96">
        <v>0</v>
      </c>
      <c r="G146" s="96">
        <v>0</v>
      </c>
      <c r="H146" s="96">
        <v>0</v>
      </c>
      <c r="I146" s="96">
        <v>1</v>
      </c>
      <c r="J146" s="96">
        <v>3</v>
      </c>
      <c r="K146" s="96">
        <v>1</v>
      </c>
      <c r="L146" s="96">
        <v>1</v>
      </c>
      <c r="M146" s="96">
        <v>1</v>
      </c>
      <c r="N146" s="96">
        <v>5</v>
      </c>
      <c r="O146" s="96">
        <f t="shared" si="6"/>
        <v>14</v>
      </c>
      <c r="P146" s="80" t="s">
        <v>439</v>
      </c>
      <c r="Q146" s="81" t="s">
        <v>1007</v>
      </c>
      <c r="R146" s="81" t="s">
        <v>436</v>
      </c>
      <c r="S146" s="81" t="s">
        <v>437</v>
      </c>
      <c r="T146" s="81" t="s">
        <v>1008</v>
      </c>
      <c r="U146" s="81" t="s">
        <v>1008</v>
      </c>
    </row>
    <row r="147" spans="1:21" x14ac:dyDescent="0.25">
      <c r="A147" s="104" t="s">
        <v>440</v>
      </c>
      <c r="B147" s="105" t="s">
        <v>441</v>
      </c>
      <c r="C147" s="96">
        <v>1</v>
      </c>
      <c r="D147" s="96">
        <v>4</v>
      </c>
      <c r="E147" s="96">
        <v>0</v>
      </c>
      <c r="F147" s="96">
        <v>0</v>
      </c>
      <c r="G147" s="96">
        <v>0</v>
      </c>
      <c r="H147" s="96">
        <v>1</v>
      </c>
      <c r="I147" s="96">
        <v>0</v>
      </c>
      <c r="J147" s="96">
        <v>0</v>
      </c>
      <c r="K147" s="96">
        <v>1</v>
      </c>
      <c r="L147" s="96">
        <v>1</v>
      </c>
      <c r="M147" s="96">
        <v>2</v>
      </c>
      <c r="N147" s="96">
        <v>1</v>
      </c>
      <c r="O147" s="96">
        <f t="shared" si="6"/>
        <v>11</v>
      </c>
      <c r="P147" s="80" t="s">
        <v>442</v>
      </c>
      <c r="Q147" s="81" t="s">
        <v>1009</v>
      </c>
      <c r="R147" s="81" t="s">
        <v>440</v>
      </c>
      <c r="S147" s="81" t="s">
        <v>441</v>
      </c>
      <c r="T147" s="81" t="s">
        <v>1010</v>
      </c>
      <c r="U147" s="81" t="s">
        <v>1010</v>
      </c>
    </row>
    <row r="148" spans="1:21" x14ac:dyDescent="0.25">
      <c r="A148" s="104" t="s">
        <v>1011</v>
      </c>
      <c r="B148" s="105" t="s">
        <v>444</v>
      </c>
      <c r="C148" s="96">
        <v>0</v>
      </c>
      <c r="D148" s="96">
        <v>0</v>
      </c>
      <c r="E148" s="96">
        <v>0</v>
      </c>
      <c r="F148" s="96">
        <v>0</v>
      </c>
      <c r="G148" s="96">
        <v>0</v>
      </c>
      <c r="H148" s="96">
        <v>0</v>
      </c>
      <c r="I148" s="96">
        <v>0</v>
      </c>
      <c r="J148" s="96">
        <v>0</v>
      </c>
      <c r="K148" s="96">
        <v>0</v>
      </c>
      <c r="L148" s="96">
        <v>0</v>
      </c>
      <c r="M148" s="96">
        <v>0</v>
      </c>
      <c r="N148" s="96">
        <v>0</v>
      </c>
      <c r="O148" s="96">
        <f t="shared" si="6"/>
        <v>0</v>
      </c>
      <c r="P148" s="80" t="s">
        <v>1012</v>
      </c>
      <c r="Q148" s="81" t="s">
        <v>1013</v>
      </c>
      <c r="R148" s="81" t="s">
        <v>1014</v>
      </c>
      <c r="S148" s="81" t="s">
        <v>444</v>
      </c>
      <c r="T148" s="81" t="s">
        <v>1015</v>
      </c>
      <c r="U148" s="81" t="s">
        <v>1015</v>
      </c>
    </row>
    <row r="149" spans="1:21" x14ac:dyDescent="0.25">
      <c r="A149" s="104" t="s">
        <v>1016</v>
      </c>
      <c r="B149" s="105" t="s">
        <v>448</v>
      </c>
      <c r="C149" s="96">
        <v>0</v>
      </c>
      <c r="D149" s="96">
        <v>0</v>
      </c>
      <c r="E149" s="96">
        <v>0</v>
      </c>
      <c r="F149" s="96">
        <v>0</v>
      </c>
      <c r="G149" s="96">
        <v>0</v>
      </c>
      <c r="H149" s="96">
        <v>1</v>
      </c>
      <c r="I149" s="96">
        <v>0</v>
      </c>
      <c r="J149" s="96">
        <v>0</v>
      </c>
      <c r="K149" s="96">
        <v>0</v>
      </c>
      <c r="L149" s="96">
        <v>0</v>
      </c>
      <c r="M149" s="96">
        <v>0</v>
      </c>
      <c r="N149" s="96">
        <v>1</v>
      </c>
      <c r="O149" s="96">
        <f t="shared" si="6"/>
        <v>2</v>
      </c>
      <c r="P149" s="80" t="s">
        <v>1017</v>
      </c>
      <c r="Q149" s="81" t="s">
        <v>1018</v>
      </c>
      <c r="R149" s="81" t="s">
        <v>1019</v>
      </c>
      <c r="S149" s="81" t="s">
        <v>448</v>
      </c>
      <c r="T149" s="81" t="s">
        <v>1020</v>
      </c>
      <c r="U149" s="81" t="s">
        <v>1020</v>
      </c>
    </row>
    <row r="150" spans="1:21" x14ac:dyDescent="0.25">
      <c r="A150" s="104" t="s">
        <v>453</v>
      </c>
      <c r="B150" s="105" t="s">
        <v>452</v>
      </c>
      <c r="C150" s="96">
        <v>1</v>
      </c>
      <c r="D150" s="96">
        <v>0</v>
      </c>
      <c r="E150" s="96">
        <v>0</v>
      </c>
      <c r="F150" s="96">
        <v>0</v>
      </c>
      <c r="G150" s="96">
        <v>0</v>
      </c>
      <c r="H150" s="96">
        <v>0</v>
      </c>
      <c r="I150" s="96">
        <v>0</v>
      </c>
      <c r="J150" s="96">
        <v>0</v>
      </c>
      <c r="K150" s="96">
        <v>0</v>
      </c>
      <c r="L150" s="96">
        <v>0</v>
      </c>
      <c r="M150" s="96">
        <v>1</v>
      </c>
      <c r="N150" s="96">
        <v>0</v>
      </c>
      <c r="O150" s="96">
        <f t="shared" si="6"/>
        <v>2</v>
      </c>
      <c r="P150" s="80" t="s">
        <v>1021</v>
      </c>
      <c r="Q150" s="81" t="s">
        <v>451</v>
      </c>
      <c r="R150" s="81" t="s">
        <v>451</v>
      </c>
      <c r="S150" s="81" t="s">
        <v>452</v>
      </c>
      <c r="T150" s="81" t="s">
        <v>1022</v>
      </c>
      <c r="U150" s="81" t="s">
        <v>1022</v>
      </c>
    </row>
    <row r="151" spans="1:21" x14ac:dyDescent="0.25">
      <c r="A151" s="104" t="s">
        <v>1023</v>
      </c>
      <c r="B151" s="105" t="s">
        <v>456</v>
      </c>
      <c r="C151" s="96">
        <v>0</v>
      </c>
      <c r="D151" s="96">
        <v>5</v>
      </c>
      <c r="E151" s="96">
        <v>0</v>
      </c>
      <c r="F151" s="96">
        <v>0</v>
      </c>
      <c r="G151" s="96">
        <v>0</v>
      </c>
      <c r="H151" s="96">
        <v>0</v>
      </c>
      <c r="I151" s="96">
        <v>0</v>
      </c>
      <c r="J151" s="96">
        <v>0</v>
      </c>
      <c r="K151" s="96">
        <v>0</v>
      </c>
      <c r="L151" s="96">
        <v>3</v>
      </c>
      <c r="M151" s="96">
        <v>0</v>
      </c>
      <c r="N151" s="96">
        <v>3</v>
      </c>
      <c r="O151" s="96">
        <f t="shared" si="6"/>
        <v>11</v>
      </c>
      <c r="P151" s="80" t="s">
        <v>1024</v>
      </c>
      <c r="Q151" s="81" t="s">
        <v>1023</v>
      </c>
      <c r="R151" s="81" t="s">
        <v>455</v>
      </c>
      <c r="S151" s="81" t="s">
        <v>456</v>
      </c>
      <c r="T151" s="81" t="s">
        <v>1025</v>
      </c>
      <c r="U151" s="81" t="s">
        <v>1025</v>
      </c>
    </row>
    <row r="152" spans="1:21" x14ac:dyDescent="0.25">
      <c r="A152" s="97" t="s">
        <v>1026</v>
      </c>
      <c r="B152" s="98" t="s">
        <v>460</v>
      </c>
      <c r="C152" s="96">
        <v>0</v>
      </c>
      <c r="D152" s="96">
        <v>0</v>
      </c>
      <c r="E152" s="96">
        <v>0</v>
      </c>
      <c r="F152" s="96">
        <v>0</v>
      </c>
      <c r="G152" s="96">
        <v>0</v>
      </c>
      <c r="H152" s="96">
        <v>0</v>
      </c>
      <c r="I152" s="96">
        <v>0</v>
      </c>
      <c r="J152" s="96">
        <v>0</v>
      </c>
      <c r="K152" s="96">
        <v>0</v>
      </c>
      <c r="L152" s="96">
        <v>0</v>
      </c>
      <c r="M152" s="96">
        <v>0</v>
      </c>
      <c r="N152" s="96">
        <v>0</v>
      </c>
      <c r="O152" s="96">
        <f t="shared" si="6"/>
        <v>0</v>
      </c>
      <c r="P152" s="80" t="s">
        <v>1027</v>
      </c>
      <c r="Q152" s="81" t="s">
        <v>1027</v>
      </c>
      <c r="R152" s="81" t="s">
        <v>1026</v>
      </c>
      <c r="S152" s="81" t="s">
        <v>460</v>
      </c>
      <c r="T152" s="81" t="s">
        <v>1028</v>
      </c>
      <c r="U152" s="81" t="s">
        <v>1028</v>
      </c>
    </row>
    <row r="153" spans="1:21" x14ac:dyDescent="0.25">
      <c r="A153" s="104" t="s">
        <v>465</v>
      </c>
      <c r="B153" s="105" t="s">
        <v>464</v>
      </c>
      <c r="C153" s="96">
        <v>15</v>
      </c>
      <c r="D153" s="96">
        <v>8</v>
      </c>
      <c r="E153" s="96">
        <v>7</v>
      </c>
      <c r="F153" s="96">
        <v>1</v>
      </c>
      <c r="G153" s="96">
        <v>0</v>
      </c>
      <c r="H153" s="96">
        <v>1</v>
      </c>
      <c r="I153" s="96">
        <v>4</v>
      </c>
      <c r="J153" s="96">
        <v>4</v>
      </c>
      <c r="K153" s="96">
        <v>7</v>
      </c>
      <c r="L153" s="96">
        <v>5</v>
      </c>
      <c r="M153" s="96">
        <v>4</v>
      </c>
      <c r="N153" s="96">
        <v>3</v>
      </c>
      <c r="O153" s="96">
        <f t="shared" si="6"/>
        <v>59</v>
      </c>
      <c r="P153" s="80" t="s">
        <v>466</v>
      </c>
      <c r="Q153" s="81" t="s">
        <v>466</v>
      </c>
      <c r="R153" s="81" t="s">
        <v>463</v>
      </c>
      <c r="S153" s="81" t="s">
        <v>464</v>
      </c>
      <c r="T153" s="81" t="s">
        <v>1029</v>
      </c>
      <c r="U153" s="81" t="s">
        <v>1029</v>
      </c>
    </row>
    <row r="154" spans="1:21" x14ac:dyDescent="0.25">
      <c r="A154" s="97" t="s">
        <v>469</v>
      </c>
      <c r="B154" s="98" t="s">
        <v>468</v>
      </c>
      <c r="C154" s="96">
        <v>0</v>
      </c>
      <c r="D154" s="96">
        <v>0</v>
      </c>
      <c r="E154" s="96">
        <v>1</v>
      </c>
      <c r="F154" s="96">
        <v>0</v>
      </c>
      <c r="G154" s="96">
        <v>0</v>
      </c>
      <c r="H154" s="96">
        <v>0</v>
      </c>
      <c r="I154" s="96">
        <v>0</v>
      </c>
      <c r="J154" s="96">
        <v>0</v>
      </c>
      <c r="K154" s="96">
        <v>0</v>
      </c>
      <c r="L154" s="96">
        <v>0</v>
      </c>
      <c r="M154" s="96">
        <v>0</v>
      </c>
      <c r="N154" s="96">
        <v>0</v>
      </c>
      <c r="O154" s="96">
        <f t="shared" si="6"/>
        <v>1</v>
      </c>
      <c r="P154" s="80" t="s">
        <v>1030</v>
      </c>
      <c r="Q154" s="81" t="s">
        <v>467</v>
      </c>
      <c r="R154" s="81" t="s">
        <v>467</v>
      </c>
      <c r="S154" s="81" t="s">
        <v>468</v>
      </c>
      <c r="T154" s="81" t="s">
        <v>1031</v>
      </c>
      <c r="U154" s="81" t="s">
        <v>1031</v>
      </c>
    </row>
    <row r="155" spans="1:21" x14ac:dyDescent="0.25">
      <c r="A155" s="97" t="s">
        <v>471</v>
      </c>
      <c r="B155" s="98" t="s">
        <v>472</v>
      </c>
      <c r="C155" s="96">
        <v>0</v>
      </c>
      <c r="D155" s="96">
        <v>0</v>
      </c>
      <c r="E155" s="96">
        <v>0</v>
      </c>
      <c r="F155" s="96">
        <v>0</v>
      </c>
      <c r="G155" s="96">
        <v>0</v>
      </c>
      <c r="H155" s="96">
        <v>0</v>
      </c>
      <c r="I155" s="96">
        <v>0</v>
      </c>
      <c r="J155" s="96">
        <v>0</v>
      </c>
      <c r="K155" s="96">
        <v>0</v>
      </c>
      <c r="L155" s="96">
        <v>0</v>
      </c>
      <c r="M155" s="96">
        <v>0</v>
      </c>
      <c r="N155" s="96">
        <v>0</v>
      </c>
      <c r="O155" s="96">
        <f t="shared" si="6"/>
        <v>0</v>
      </c>
      <c r="P155" s="80" t="s">
        <v>473</v>
      </c>
      <c r="Q155" s="81" t="s">
        <v>1032</v>
      </c>
      <c r="R155" s="81" t="s">
        <v>471</v>
      </c>
      <c r="S155" s="81" t="s">
        <v>472</v>
      </c>
      <c r="T155" s="81" t="s">
        <v>1033</v>
      </c>
      <c r="U155" s="81" t="s">
        <v>1033</v>
      </c>
    </row>
    <row r="156" spans="1:21" x14ac:dyDescent="0.25">
      <c r="A156" s="97" t="s">
        <v>476</v>
      </c>
      <c r="B156" s="98" t="s">
        <v>475</v>
      </c>
      <c r="C156" s="96">
        <v>0</v>
      </c>
      <c r="D156" s="96">
        <v>1</v>
      </c>
      <c r="E156" s="96">
        <v>0</v>
      </c>
      <c r="F156" s="96">
        <v>0</v>
      </c>
      <c r="G156" s="96">
        <v>2</v>
      </c>
      <c r="H156" s="96">
        <v>0</v>
      </c>
      <c r="I156" s="96">
        <v>0</v>
      </c>
      <c r="J156" s="96">
        <v>0</v>
      </c>
      <c r="K156" s="96">
        <v>0</v>
      </c>
      <c r="L156" s="96">
        <v>0</v>
      </c>
      <c r="M156" s="96">
        <v>0</v>
      </c>
      <c r="N156" s="96">
        <v>0</v>
      </c>
      <c r="O156" s="96">
        <f t="shared" si="6"/>
        <v>3</v>
      </c>
      <c r="P156" s="80" t="s">
        <v>477</v>
      </c>
      <c r="Q156" s="81" t="s">
        <v>1034</v>
      </c>
      <c r="R156" s="81" t="s">
        <v>474</v>
      </c>
      <c r="S156" s="81" t="s">
        <v>475</v>
      </c>
      <c r="T156" s="81" t="s">
        <v>1035</v>
      </c>
      <c r="U156" s="81" t="s">
        <v>1035</v>
      </c>
    </row>
    <row r="157" spans="1:21" x14ac:dyDescent="0.25">
      <c r="A157" s="97" t="s">
        <v>478</v>
      </c>
      <c r="B157" s="98" t="s">
        <v>479</v>
      </c>
      <c r="C157" s="96">
        <v>0</v>
      </c>
      <c r="D157" s="96">
        <v>1</v>
      </c>
      <c r="E157" s="96">
        <v>0</v>
      </c>
      <c r="F157" s="96">
        <v>0</v>
      </c>
      <c r="G157" s="96">
        <v>0</v>
      </c>
      <c r="H157" s="96">
        <v>0</v>
      </c>
      <c r="I157" s="96">
        <v>0</v>
      </c>
      <c r="J157" s="96">
        <v>0</v>
      </c>
      <c r="K157" s="96">
        <v>0</v>
      </c>
      <c r="L157" s="96">
        <v>1</v>
      </c>
      <c r="M157" s="96">
        <v>0</v>
      </c>
      <c r="N157" s="96">
        <v>0</v>
      </c>
      <c r="O157" s="96">
        <f t="shared" si="6"/>
        <v>2</v>
      </c>
      <c r="P157" s="80" t="s">
        <v>478</v>
      </c>
      <c r="Q157" s="81" t="s">
        <v>478</v>
      </c>
      <c r="R157" s="81" t="s">
        <v>478</v>
      </c>
      <c r="S157" s="81" t="s">
        <v>479</v>
      </c>
      <c r="T157" s="81" t="s">
        <v>1036</v>
      </c>
      <c r="U157" s="81" t="s">
        <v>1036</v>
      </c>
    </row>
    <row r="158" spans="1:21" x14ac:dyDescent="0.25">
      <c r="A158" s="97" t="s">
        <v>484</v>
      </c>
      <c r="B158" s="98" t="s">
        <v>483</v>
      </c>
      <c r="C158" s="96">
        <v>0</v>
      </c>
      <c r="D158" s="96">
        <v>0</v>
      </c>
      <c r="E158" s="96">
        <v>0</v>
      </c>
      <c r="F158" s="96">
        <v>0</v>
      </c>
      <c r="G158" s="96">
        <v>0</v>
      </c>
      <c r="H158" s="96">
        <v>0</v>
      </c>
      <c r="I158" s="96">
        <v>0</v>
      </c>
      <c r="J158" s="96">
        <v>0</v>
      </c>
      <c r="K158" s="96">
        <v>0</v>
      </c>
      <c r="L158" s="96">
        <v>0</v>
      </c>
      <c r="M158" s="96">
        <v>1</v>
      </c>
      <c r="N158" s="96">
        <v>0</v>
      </c>
      <c r="O158" s="96">
        <f t="shared" si="6"/>
        <v>1</v>
      </c>
      <c r="P158" s="80" t="s">
        <v>482</v>
      </c>
      <c r="Q158" s="81" t="s">
        <v>482</v>
      </c>
      <c r="R158" s="81" t="s">
        <v>482</v>
      </c>
      <c r="S158" s="81" t="s">
        <v>483</v>
      </c>
      <c r="T158" s="81" t="s">
        <v>1037</v>
      </c>
      <c r="U158" s="81" t="s">
        <v>1037</v>
      </c>
    </row>
    <row r="159" spans="1:21" x14ac:dyDescent="0.25">
      <c r="A159" s="104" t="s">
        <v>485</v>
      </c>
      <c r="B159" s="105" t="s">
        <v>486</v>
      </c>
      <c r="C159" s="96">
        <v>0</v>
      </c>
      <c r="D159" s="96">
        <v>0</v>
      </c>
      <c r="E159" s="96">
        <v>0</v>
      </c>
      <c r="F159" s="96">
        <v>0</v>
      </c>
      <c r="G159" s="96">
        <v>0</v>
      </c>
      <c r="H159" s="96">
        <v>0</v>
      </c>
      <c r="I159" s="96">
        <v>0</v>
      </c>
      <c r="J159" s="96">
        <v>0</v>
      </c>
      <c r="K159" s="96">
        <v>0</v>
      </c>
      <c r="L159" s="96">
        <v>0</v>
      </c>
      <c r="M159" s="96">
        <v>0</v>
      </c>
      <c r="N159" s="96">
        <v>0</v>
      </c>
      <c r="O159" s="96">
        <f t="shared" si="6"/>
        <v>0</v>
      </c>
      <c r="P159" s="80" t="s">
        <v>485</v>
      </c>
      <c r="Q159" s="81" t="s">
        <v>485</v>
      </c>
      <c r="R159" s="81" t="s">
        <v>485</v>
      </c>
      <c r="S159" s="81" t="s">
        <v>486</v>
      </c>
      <c r="T159" s="81" t="s">
        <v>1038</v>
      </c>
      <c r="U159" s="81" t="s">
        <v>1038</v>
      </c>
    </row>
    <row r="160" spans="1:21" x14ac:dyDescent="0.25">
      <c r="A160" s="97" t="s">
        <v>487</v>
      </c>
      <c r="B160" s="98" t="s">
        <v>488</v>
      </c>
      <c r="C160" s="96">
        <v>14</v>
      </c>
      <c r="D160" s="96">
        <v>11</v>
      </c>
      <c r="E160" s="96">
        <v>4</v>
      </c>
      <c r="F160" s="96">
        <v>0</v>
      </c>
      <c r="G160" s="96">
        <v>4</v>
      </c>
      <c r="H160" s="96">
        <v>1</v>
      </c>
      <c r="I160" s="96">
        <v>2</v>
      </c>
      <c r="J160" s="96">
        <v>6</v>
      </c>
      <c r="K160" s="96">
        <v>13</v>
      </c>
      <c r="L160" s="96">
        <v>9</v>
      </c>
      <c r="M160" s="96">
        <v>28</v>
      </c>
      <c r="N160" s="96">
        <v>6</v>
      </c>
      <c r="O160" s="96">
        <f t="shared" si="6"/>
        <v>98</v>
      </c>
      <c r="P160" s="80" t="s">
        <v>487</v>
      </c>
      <c r="Q160" s="81" t="s">
        <v>487</v>
      </c>
      <c r="R160" s="81" t="s">
        <v>487</v>
      </c>
      <c r="S160" s="81" t="s">
        <v>488</v>
      </c>
      <c r="T160" s="81" t="s">
        <v>1039</v>
      </c>
      <c r="U160" s="81" t="s">
        <v>1039</v>
      </c>
    </row>
    <row r="161" spans="1:21" x14ac:dyDescent="0.25">
      <c r="A161" s="104" t="s">
        <v>489</v>
      </c>
      <c r="B161" s="105" t="s">
        <v>490</v>
      </c>
      <c r="C161" s="96">
        <v>0</v>
      </c>
      <c r="D161" s="96">
        <v>0</v>
      </c>
      <c r="E161" s="96">
        <v>0</v>
      </c>
      <c r="F161" s="96">
        <v>0</v>
      </c>
      <c r="G161" s="96">
        <v>0</v>
      </c>
      <c r="H161" s="96">
        <v>0</v>
      </c>
      <c r="I161" s="96">
        <v>1</v>
      </c>
      <c r="J161" s="96">
        <v>1</v>
      </c>
      <c r="K161" s="96">
        <v>0</v>
      </c>
      <c r="L161" s="96">
        <v>0</v>
      </c>
      <c r="M161" s="96">
        <v>0</v>
      </c>
      <c r="N161" s="96">
        <v>1</v>
      </c>
      <c r="O161" s="96">
        <f t="shared" si="6"/>
        <v>3</v>
      </c>
      <c r="P161" s="80" t="s">
        <v>491</v>
      </c>
      <c r="Q161" s="81" t="s">
        <v>1040</v>
      </c>
      <c r="R161" s="81" t="s">
        <v>489</v>
      </c>
      <c r="S161" s="81" t="s">
        <v>490</v>
      </c>
      <c r="T161" s="81" t="s">
        <v>1041</v>
      </c>
      <c r="U161" s="81" t="s">
        <v>1041</v>
      </c>
    </row>
    <row r="162" spans="1:21" x14ac:dyDescent="0.25">
      <c r="A162" s="97" t="s">
        <v>492</v>
      </c>
      <c r="B162" s="98" t="s">
        <v>493</v>
      </c>
      <c r="C162" s="96">
        <v>0</v>
      </c>
      <c r="D162" s="96">
        <v>0</v>
      </c>
      <c r="E162" s="96">
        <v>0</v>
      </c>
      <c r="F162" s="96">
        <v>0</v>
      </c>
      <c r="G162" s="96">
        <v>0</v>
      </c>
      <c r="H162" s="96">
        <v>0</v>
      </c>
      <c r="I162" s="96">
        <v>0</v>
      </c>
      <c r="J162" s="96">
        <v>0</v>
      </c>
      <c r="K162" s="96">
        <v>0</v>
      </c>
      <c r="L162" s="96">
        <v>0</v>
      </c>
      <c r="M162" s="96">
        <v>0</v>
      </c>
      <c r="N162" s="96">
        <v>0</v>
      </c>
      <c r="O162" s="96">
        <f t="shared" si="6"/>
        <v>0</v>
      </c>
      <c r="P162" s="80" t="s">
        <v>492</v>
      </c>
      <c r="Q162" s="81" t="s">
        <v>1042</v>
      </c>
      <c r="R162" s="81" t="s">
        <v>492</v>
      </c>
      <c r="S162" s="81" t="s">
        <v>493</v>
      </c>
      <c r="T162" s="81" t="s">
        <v>1043</v>
      </c>
      <c r="U162" s="81" t="s">
        <v>1043</v>
      </c>
    </row>
    <row r="163" spans="1:21" x14ac:dyDescent="0.25">
      <c r="A163" s="104" t="s">
        <v>1044</v>
      </c>
      <c r="B163" s="105" t="s">
        <v>495</v>
      </c>
      <c r="C163" s="96">
        <v>0</v>
      </c>
      <c r="D163" s="96">
        <v>0</v>
      </c>
      <c r="E163" s="96">
        <v>0</v>
      </c>
      <c r="F163" s="96">
        <v>0</v>
      </c>
      <c r="G163" s="96">
        <v>0</v>
      </c>
      <c r="H163" s="96">
        <v>0</v>
      </c>
      <c r="I163" s="96">
        <v>0</v>
      </c>
      <c r="J163" s="96">
        <v>0</v>
      </c>
      <c r="K163" s="96">
        <v>0</v>
      </c>
      <c r="L163" s="96">
        <v>0</v>
      </c>
      <c r="M163" s="96">
        <v>0</v>
      </c>
      <c r="N163" s="96">
        <v>0</v>
      </c>
      <c r="O163" s="96">
        <f t="shared" si="6"/>
        <v>0</v>
      </c>
      <c r="P163" s="80" t="s">
        <v>497</v>
      </c>
      <c r="Q163" s="81" t="s">
        <v>1045</v>
      </c>
      <c r="R163" s="81" t="s">
        <v>494</v>
      </c>
      <c r="S163" s="81" t="s">
        <v>495</v>
      </c>
      <c r="T163" s="81" t="s">
        <v>1046</v>
      </c>
      <c r="U163" s="81" t="s">
        <v>1046</v>
      </c>
    </row>
    <row r="164" spans="1:21" x14ac:dyDescent="0.25">
      <c r="A164" s="104" t="s">
        <v>500</v>
      </c>
      <c r="B164" s="105" t="s">
        <v>499</v>
      </c>
      <c r="C164" s="96">
        <v>0</v>
      </c>
      <c r="D164" s="96">
        <v>0</v>
      </c>
      <c r="E164" s="96">
        <v>0</v>
      </c>
      <c r="F164" s="96">
        <v>0</v>
      </c>
      <c r="G164" s="96">
        <v>0</v>
      </c>
      <c r="H164" s="96">
        <v>0</v>
      </c>
      <c r="I164" s="96">
        <v>0</v>
      </c>
      <c r="J164" s="96">
        <v>0</v>
      </c>
      <c r="K164" s="96">
        <v>0</v>
      </c>
      <c r="L164" s="96">
        <v>0</v>
      </c>
      <c r="M164" s="96">
        <v>0</v>
      </c>
      <c r="N164" s="96">
        <v>0</v>
      </c>
      <c r="O164" s="96">
        <f t="shared" si="6"/>
        <v>0</v>
      </c>
      <c r="P164" s="80" t="s">
        <v>498</v>
      </c>
      <c r="Q164" s="81" t="s">
        <v>1047</v>
      </c>
      <c r="R164" s="81" t="s">
        <v>498</v>
      </c>
      <c r="S164" s="81" t="s">
        <v>499</v>
      </c>
      <c r="T164" s="81" t="s">
        <v>1048</v>
      </c>
      <c r="U164" s="81" t="s">
        <v>1048</v>
      </c>
    </row>
    <row r="165" spans="1:21" x14ac:dyDescent="0.25">
      <c r="A165" s="97" t="s">
        <v>501</v>
      </c>
      <c r="B165" s="98" t="s">
        <v>502</v>
      </c>
      <c r="C165" s="96">
        <v>1</v>
      </c>
      <c r="D165" s="96">
        <v>3</v>
      </c>
      <c r="E165" s="96">
        <v>1</v>
      </c>
      <c r="F165" s="96">
        <v>0</v>
      </c>
      <c r="G165" s="96">
        <v>0</v>
      </c>
      <c r="H165" s="96">
        <v>0</v>
      </c>
      <c r="I165" s="96">
        <v>1</v>
      </c>
      <c r="J165" s="96">
        <v>1</v>
      </c>
      <c r="K165" s="96">
        <v>2</v>
      </c>
      <c r="L165" s="96">
        <v>0</v>
      </c>
      <c r="M165" s="96">
        <v>2</v>
      </c>
      <c r="N165" s="96">
        <v>1</v>
      </c>
      <c r="O165" s="96">
        <f t="shared" si="6"/>
        <v>12</v>
      </c>
      <c r="P165" s="80" t="s">
        <v>501</v>
      </c>
      <c r="Q165" s="81" t="s">
        <v>501</v>
      </c>
      <c r="R165" s="81" t="s">
        <v>501</v>
      </c>
      <c r="S165" s="81" t="s">
        <v>502</v>
      </c>
      <c r="T165" s="81" t="s">
        <v>1049</v>
      </c>
      <c r="U165" s="81" t="s">
        <v>1049</v>
      </c>
    </row>
    <row r="166" spans="1:21" x14ac:dyDescent="0.25">
      <c r="A166" s="104" t="s">
        <v>1050</v>
      </c>
      <c r="B166" s="105" t="s">
        <v>504</v>
      </c>
      <c r="C166" s="96">
        <v>319</v>
      </c>
      <c r="D166" s="96">
        <v>153</v>
      </c>
      <c r="E166" s="96">
        <v>57</v>
      </c>
      <c r="F166" s="96">
        <v>28</v>
      </c>
      <c r="G166" s="96">
        <v>24</v>
      </c>
      <c r="H166" s="96">
        <v>38</v>
      </c>
      <c r="I166" s="96">
        <v>85</v>
      </c>
      <c r="J166" s="96">
        <v>114</v>
      </c>
      <c r="K166" s="96">
        <v>138</v>
      </c>
      <c r="L166" s="96">
        <v>93</v>
      </c>
      <c r="M166" s="96">
        <v>280</v>
      </c>
      <c r="N166" s="96">
        <v>160</v>
      </c>
      <c r="O166" s="96">
        <f t="shared" si="6"/>
        <v>1489</v>
      </c>
      <c r="P166" s="80" t="s">
        <v>1051</v>
      </c>
      <c r="Q166" s="81" t="s">
        <v>1052</v>
      </c>
      <c r="R166" s="81" t="s">
        <v>1053</v>
      </c>
      <c r="S166" s="81" t="s">
        <v>504</v>
      </c>
      <c r="T166" s="81" t="s">
        <v>1054</v>
      </c>
      <c r="U166" s="81" t="s">
        <v>1054</v>
      </c>
    </row>
    <row r="167" spans="1:21" x14ac:dyDescent="0.25">
      <c r="A167" s="104" t="s">
        <v>507</v>
      </c>
      <c r="B167" s="105" t="s">
        <v>508</v>
      </c>
      <c r="C167" s="96">
        <v>0</v>
      </c>
      <c r="D167" s="96">
        <v>0</v>
      </c>
      <c r="E167" s="96">
        <v>0</v>
      </c>
      <c r="F167" s="96">
        <v>0</v>
      </c>
      <c r="G167" s="96">
        <v>0</v>
      </c>
      <c r="H167" s="96">
        <v>0</v>
      </c>
      <c r="I167" s="96">
        <v>0</v>
      </c>
      <c r="J167" s="96">
        <v>0</v>
      </c>
      <c r="K167" s="96">
        <v>0</v>
      </c>
      <c r="L167" s="96">
        <v>0</v>
      </c>
      <c r="M167" s="96">
        <v>0</v>
      </c>
      <c r="N167" s="96">
        <v>0</v>
      </c>
      <c r="O167" s="96">
        <f t="shared" si="6"/>
        <v>0</v>
      </c>
      <c r="P167" s="80" t="s">
        <v>507</v>
      </c>
      <c r="Q167" s="81" t="s">
        <v>507</v>
      </c>
      <c r="R167" s="81" t="s">
        <v>507</v>
      </c>
      <c r="S167" s="81" t="s">
        <v>508</v>
      </c>
      <c r="T167" s="81" t="s">
        <v>1055</v>
      </c>
      <c r="U167" s="81" t="s">
        <v>1056</v>
      </c>
    </row>
    <row r="168" spans="1:21" x14ac:dyDescent="0.25">
      <c r="A168" s="97" t="s">
        <v>513</v>
      </c>
      <c r="B168" s="98" t="s">
        <v>512</v>
      </c>
      <c r="C168" s="96">
        <v>1</v>
      </c>
      <c r="D168" s="96">
        <v>0</v>
      </c>
      <c r="E168" s="96">
        <v>0</v>
      </c>
      <c r="F168" s="96">
        <v>0</v>
      </c>
      <c r="G168" s="96">
        <v>0</v>
      </c>
      <c r="H168" s="96">
        <v>0</v>
      </c>
      <c r="I168" s="96">
        <v>0</v>
      </c>
      <c r="J168" s="96">
        <v>0</v>
      </c>
      <c r="K168" s="96">
        <v>0</v>
      </c>
      <c r="L168" s="96">
        <v>0</v>
      </c>
      <c r="M168" s="96">
        <v>0</v>
      </c>
      <c r="N168" s="96">
        <v>0</v>
      </c>
      <c r="O168" s="96">
        <f t="shared" si="6"/>
        <v>1</v>
      </c>
      <c r="P168" s="80" t="s">
        <v>1057</v>
      </c>
      <c r="Q168" s="81" t="s">
        <v>1058</v>
      </c>
      <c r="R168" s="81" t="s">
        <v>511</v>
      </c>
      <c r="S168" s="81" t="s">
        <v>512</v>
      </c>
      <c r="T168" s="81" t="s">
        <v>1059</v>
      </c>
      <c r="U168" s="81" t="s">
        <v>1059</v>
      </c>
    </row>
    <row r="169" spans="1:21" x14ac:dyDescent="0.25">
      <c r="A169" s="97" t="s">
        <v>516</v>
      </c>
      <c r="B169" s="98" t="s">
        <v>515</v>
      </c>
      <c r="C169" s="96">
        <v>0</v>
      </c>
      <c r="D169" s="96">
        <v>0</v>
      </c>
      <c r="E169" s="96">
        <v>0</v>
      </c>
      <c r="F169" s="96">
        <v>0</v>
      </c>
      <c r="G169" s="96">
        <v>0</v>
      </c>
      <c r="H169" s="96">
        <v>0</v>
      </c>
      <c r="I169" s="96">
        <v>0</v>
      </c>
      <c r="J169" s="96">
        <v>0</v>
      </c>
      <c r="K169" s="96">
        <v>0</v>
      </c>
      <c r="L169" s="96">
        <v>0</v>
      </c>
      <c r="M169" s="96">
        <v>0</v>
      </c>
      <c r="N169" s="96">
        <v>0</v>
      </c>
      <c r="O169" s="96">
        <f t="shared" si="6"/>
        <v>0</v>
      </c>
      <c r="P169" s="80" t="s">
        <v>514</v>
      </c>
      <c r="Q169" s="81" t="s">
        <v>514</v>
      </c>
      <c r="R169" s="81" t="s">
        <v>514</v>
      </c>
      <c r="S169" s="81" t="s">
        <v>515</v>
      </c>
      <c r="T169" s="81" t="s">
        <v>1060</v>
      </c>
      <c r="U169" s="81" t="s">
        <v>1060</v>
      </c>
    </row>
    <row r="170" spans="1:21" x14ac:dyDescent="0.25">
      <c r="A170" s="97" t="s">
        <v>1061</v>
      </c>
      <c r="B170" s="98" t="s">
        <v>518</v>
      </c>
      <c r="C170" s="96">
        <v>0</v>
      </c>
      <c r="D170" s="96">
        <v>0</v>
      </c>
      <c r="E170" s="96">
        <v>0</v>
      </c>
      <c r="F170" s="96">
        <v>0</v>
      </c>
      <c r="G170" s="96">
        <v>0</v>
      </c>
      <c r="H170" s="96">
        <v>0</v>
      </c>
      <c r="I170" s="96">
        <v>0</v>
      </c>
      <c r="J170" s="96">
        <v>0</v>
      </c>
      <c r="K170" s="96">
        <v>0</v>
      </c>
      <c r="L170" s="96">
        <v>0</v>
      </c>
      <c r="M170" s="96">
        <v>0</v>
      </c>
      <c r="N170" s="96">
        <v>0</v>
      </c>
      <c r="O170" s="96">
        <f t="shared" si="6"/>
        <v>0</v>
      </c>
      <c r="P170" s="80" t="s">
        <v>517</v>
      </c>
      <c r="Q170" s="81" t="s">
        <v>517</v>
      </c>
      <c r="R170" s="81" t="s">
        <v>517</v>
      </c>
      <c r="S170" s="81" t="s">
        <v>518</v>
      </c>
      <c r="T170" s="81" t="s">
        <v>1062</v>
      </c>
      <c r="U170" s="81" t="s">
        <v>1062</v>
      </c>
    </row>
    <row r="171" spans="1:21" x14ac:dyDescent="0.25">
      <c r="A171" s="104" t="s">
        <v>1063</v>
      </c>
      <c r="B171" s="105" t="s">
        <v>520</v>
      </c>
      <c r="C171" s="96">
        <v>0</v>
      </c>
      <c r="D171" s="96">
        <v>0</v>
      </c>
      <c r="E171" s="96">
        <v>0</v>
      </c>
      <c r="F171" s="96">
        <v>0</v>
      </c>
      <c r="G171" s="96">
        <v>0</v>
      </c>
      <c r="H171" s="96">
        <v>0</v>
      </c>
      <c r="I171" s="96">
        <v>0</v>
      </c>
      <c r="J171" s="96">
        <v>0</v>
      </c>
      <c r="K171" s="96">
        <v>0</v>
      </c>
      <c r="L171" s="96">
        <v>0</v>
      </c>
      <c r="M171" s="96">
        <v>0</v>
      </c>
      <c r="N171" s="96">
        <v>0</v>
      </c>
      <c r="O171" s="96">
        <f t="shared" si="6"/>
        <v>0</v>
      </c>
      <c r="P171" s="80" t="s">
        <v>522</v>
      </c>
      <c r="Q171" s="81" t="s">
        <v>1064</v>
      </c>
      <c r="R171" s="81" t="s">
        <v>519</v>
      </c>
      <c r="S171" s="81" t="s">
        <v>520</v>
      </c>
      <c r="T171" s="81" t="s">
        <v>1065</v>
      </c>
      <c r="U171" s="81" t="s">
        <v>1065</v>
      </c>
    </row>
    <row r="172" spans="1:21" x14ac:dyDescent="0.25">
      <c r="A172" s="97" t="s">
        <v>525</v>
      </c>
      <c r="B172" s="98" t="s">
        <v>524</v>
      </c>
      <c r="C172" s="96">
        <v>0</v>
      </c>
      <c r="D172" s="96">
        <v>0</v>
      </c>
      <c r="E172" s="96">
        <v>0</v>
      </c>
      <c r="F172" s="96">
        <v>0</v>
      </c>
      <c r="G172" s="96">
        <v>0</v>
      </c>
      <c r="H172" s="96">
        <v>0</v>
      </c>
      <c r="I172" s="96">
        <v>0</v>
      </c>
      <c r="J172" s="96">
        <v>0</v>
      </c>
      <c r="K172" s="96">
        <v>0</v>
      </c>
      <c r="L172" s="96">
        <v>0</v>
      </c>
      <c r="M172" s="96">
        <v>0</v>
      </c>
      <c r="N172" s="96">
        <v>0</v>
      </c>
      <c r="O172" s="96">
        <f t="shared" si="6"/>
        <v>0</v>
      </c>
      <c r="P172" s="80" t="s">
        <v>526</v>
      </c>
      <c r="Q172" s="81" t="s">
        <v>1066</v>
      </c>
      <c r="R172" s="81" t="s">
        <v>523</v>
      </c>
      <c r="S172" s="81" t="s">
        <v>524</v>
      </c>
      <c r="T172" s="81" t="s">
        <v>1067</v>
      </c>
      <c r="U172" s="81" t="s">
        <v>1067</v>
      </c>
    </row>
    <row r="173" spans="1:21" x14ac:dyDescent="0.25">
      <c r="A173" s="104" t="s">
        <v>530</v>
      </c>
      <c r="B173" s="105" t="s">
        <v>528</v>
      </c>
      <c r="C173" s="96">
        <v>3</v>
      </c>
      <c r="D173" s="96">
        <v>0</v>
      </c>
      <c r="E173" s="96">
        <v>3</v>
      </c>
      <c r="F173" s="96">
        <v>0</v>
      </c>
      <c r="G173" s="96">
        <v>0</v>
      </c>
      <c r="H173" s="96">
        <v>1</v>
      </c>
      <c r="I173" s="96">
        <v>0</v>
      </c>
      <c r="J173" s="96">
        <v>0</v>
      </c>
      <c r="K173" s="96">
        <v>0</v>
      </c>
      <c r="L173" s="96">
        <v>4</v>
      </c>
      <c r="M173" s="96">
        <v>5</v>
      </c>
      <c r="N173" s="96">
        <v>4</v>
      </c>
      <c r="O173" s="96">
        <f t="shared" si="6"/>
        <v>20</v>
      </c>
      <c r="P173" s="80" t="s">
        <v>530</v>
      </c>
      <c r="Q173" s="81" t="s">
        <v>530</v>
      </c>
      <c r="R173" s="81" t="s">
        <v>530</v>
      </c>
      <c r="S173" s="81" t="s">
        <v>528</v>
      </c>
      <c r="T173" s="81" t="s">
        <v>1068</v>
      </c>
      <c r="U173" s="81" t="s">
        <v>1068</v>
      </c>
    </row>
    <row r="174" spans="1:21" x14ac:dyDescent="0.25">
      <c r="A174" s="104" t="s">
        <v>1069</v>
      </c>
      <c r="B174" s="98" t="s">
        <v>532</v>
      </c>
      <c r="C174" s="96">
        <v>78</v>
      </c>
      <c r="D174" s="96">
        <v>59</v>
      </c>
      <c r="E174" s="96">
        <v>31</v>
      </c>
      <c r="F174" s="96">
        <v>8</v>
      </c>
      <c r="G174" s="96">
        <v>9</v>
      </c>
      <c r="H174" s="96">
        <v>3</v>
      </c>
      <c r="I174" s="96">
        <v>28</v>
      </c>
      <c r="J174" s="96">
        <v>44</v>
      </c>
      <c r="K174" s="96">
        <v>60</v>
      </c>
      <c r="L174" s="96">
        <v>47</v>
      </c>
      <c r="M174" s="96">
        <v>48</v>
      </c>
      <c r="N174" s="96">
        <v>38</v>
      </c>
      <c r="O174" s="96">
        <f t="shared" si="6"/>
        <v>453</v>
      </c>
      <c r="P174" s="80" t="s">
        <v>534</v>
      </c>
      <c r="Q174" s="81" t="s">
        <v>1070</v>
      </c>
      <c r="R174" s="81" t="s">
        <v>1069</v>
      </c>
      <c r="S174" s="81" t="s">
        <v>532</v>
      </c>
      <c r="T174" s="81" t="s">
        <v>1071</v>
      </c>
      <c r="U174" s="81" t="s">
        <v>1071</v>
      </c>
    </row>
    <row r="175" spans="1:21" ht="13.8" thickBot="1" x14ac:dyDescent="0.3">
      <c r="A175" s="97" t="s">
        <v>1072</v>
      </c>
      <c r="B175" s="98" t="s">
        <v>536</v>
      </c>
      <c r="C175" s="96">
        <v>51</v>
      </c>
      <c r="D175" s="96">
        <v>9</v>
      </c>
      <c r="E175" s="96">
        <v>3</v>
      </c>
      <c r="F175" s="96">
        <v>1</v>
      </c>
      <c r="G175" s="96">
        <v>0</v>
      </c>
      <c r="H175" s="96">
        <v>0</v>
      </c>
      <c r="I175" s="96">
        <v>2</v>
      </c>
      <c r="J175" s="96">
        <v>13</v>
      </c>
      <c r="K175" s="96">
        <v>5</v>
      </c>
      <c r="L175" s="96">
        <v>12</v>
      </c>
      <c r="M175" s="96">
        <v>13</v>
      </c>
      <c r="N175" s="96">
        <v>10</v>
      </c>
      <c r="O175" s="96">
        <f t="shared" si="6"/>
        <v>119</v>
      </c>
      <c r="P175" s="80" t="s">
        <v>1073</v>
      </c>
      <c r="Q175" s="81" t="s">
        <v>1073</v>
      </c>
      <c r="R175" s="81" t="s">
        <v>535</v>
      </c>
      <c r="S175" s="81" t="s">
        <v>536</v>
      </c>
      <c r="T175" s="81" t="s">
        <v>1074</v>
      </c>
      <c r="U175" s="81" t="s">
        <v>1074</v>
      </c>
    </row>
    <row r="176" spans="1:21" ht="13.8" thickBot="1" x14ac:dyDescent="0.3">
      <c r="A176" s="88" t="s">
        <v>1075</v>
      </c>
      <c r="B176" s="83" t="s">
        <v>540</v>
      </c>
      <c r="C176" s="89"/>
      <c r="D176" s="89"/>
      <c r="E176" s="89"/>
      <c r="F176" s="89"/>
      <c r="G176" s="89"/>
      <c r="H176" s="89"/>
      <c r="I176" s="89"/>
      <c r="J176" s="89"/>
      <c r="K176" s="89"/>
      <c r="L176" s="89"/>
      <c r="M176" s="89"/>
      <c r="N176" s="89"/>
      <c r="O176" s="89"/>
      <c r="P176" s="90" t="s">
        <v>541</v>
      </c>
      <c r="Q176" s="91" t="s">
        <v>541</v>
      </c>
      <c r="R176" s="81" t="s">
        <v>539</v>
      </c>
      <c r="S176" s="81"/>
      <c r="T176" s="81"/>
      <c r="U176" s="81"/>
    </row>
    <row r="177" spans="1:21" x14ac:dyDescent="0.25">
      <c r="A177" s="104" t="s">
        <v>544</v>
      </c>
      <c r="B177" s="105" t="s">
        <v>543</v>
      </c>
      <c r="C177" s="96">
        <v>0</v>
      </c>
      <c r="D177" s="96">
        <v>0</v>
      </c>
      <c r="E177" s="96">
        <v>0</v>
      </c>
      <c r="F177" s="96">
        <v>0</v>
      </c>
      <c r="G177" s="96">
        <v>0</v>
      </c>
      <c r="H177" s="96">
        <v>0</v>
      </c>
      <c r="I177" s="96">
        <v>0</v>
      </c>
      <c r="J177" s="96">
        <v>0</v>
      </c>
      <c r="K177" s="96">
        <v>0</v>
      </c>
      <c r="L177" s="96">
        <v>0</v>
      </c>
      <c r="M177" s="96">
        <v>0</v>
      </c>
      <c r="N177" s="96">
        <v>0</v>
      </c>
      <c r="O177" s="96">
        <f t="shared" ref="O177:O191" si="7">SUM(C177:N177)</f>
        <v>0</v>
      </c>
      <c r="P177" s="80" t="s">
        <v>545</v>
      </c>
      <c r="Q177" s="81" t="s">
        <v>1076</v>
      </c>
      <c r="R177" s="81" t="s">
        <v>542</v>
      </c>
      <c r="S177" s="81" t="s">
        <v>543</v>
      </c>
      <c r="T177" s="81" t="s">
        <v>1077</v>
      </c>
      <c r="U177" s="81" t="s">
        <v>1077</v>
      </c>
    </row>
    <row r="178" spans="1:21" x14ac:dyDescent="0.25">
      <c r="A178" s="104" t="s">
        <v>1078</v>
      </c>
      <c r="B178" s="105" t="s">
        <v>547</v>
      </c>
      <c r="C178" s="96">
        <v>0</v>
      </c>
      <c r="D178" s="96">
        <v>0</v>
      </c>
      <c r="E178" s="96">
        <v>0</v>
      </c>
      <c r="F178" s="96">
        <v>0</v>
      </c>
      <c r="G178" s="96">
        <v>0</v>
      </c>
      <c r="H178" s="96">
        <v>0</v>
      </c>
      <c r="I178" s="96">
        <v>0</v>
      </c>
      <c r="J178" s="96">
        <v>0</v>
      </c>
      <c r="K178" s="96">
        <v>0</v>
      </c>
      <c r="L178" s="96">
        <v>0</v>
      </c>
      <c r="M178" s="96">
        <v>0</v>
      </c>
      <c r="N178" s="96">
        <v>0</v>
      </c>
      <c r="O178" s="96">
        <f t="shared" si="7"/>
        <v>0</v>
      </c>
      <c r="P178" s="80" t="s">
        <v>1079</v>
      </c>
      <c r="Q178" s="81" t="s">
        <v>1080</v>
      </c>
      <c r="R178" s="81" t="s">
        <v>546</v>
      </c>
      <c r="S178" s="81" t="s">
        <v>547</v>
      </c>
      <c r="T178" s="81" t="s">
        <v>1081</v>
      </c>
      <c r="U178" s="81" t="s">
        <v>1081</v>
      </c>
    </row>
    <row r="179" spans="1:21" x14ac:dyDescent="0.25">
      <c r="A179" s="97" t="s">
        <v>1082</v>
      </c>
      <c r="B179" s="98" t="s">
        <v>550</v>
      </c>
      <c r="C179" s="96">
        <v>0</v>
      </c>
      <c r="D179" s="96">
        <v>0</v>
      </c>
      <c r="E179" s="96">
        <v>0</v>
      </c>
      <c r="F179" s="96">
        <v>0</v>
      </c>
      <c r="G179" s="96">
        <v>0</v>
      </c>
      <c r="H179" s="96">
        <v>0</v>
      </c>
      <c r="I179" s="96">
        <v>0</v>
      </c>
      <c r="J179" s="96">
        <v>0</v>
      </c>
      <c r="K179" s="96">
        <v>0</v>
      </c>
      <c r="L179" s="96">
        <v>0</v>
      </c>
      <c r="M179" s="96">
        <v>0</v>
      </c>
      <c r="N179" s="96">
        <v>0</v>
      </c>
      <c r="O179" s="96">
        <f t="shared" si="7"/>
        <v>0</v>
      </c>
      <c r="P179" s="80" t="s">
        <v>549</v>
      </c>
      <c r="Q179" s="81" t="s">
        <v>1083</v>
      </c>
      <c r="R179" s="81" t="s">
        <v>549</v>
      </c>
      <c r="S179" s="81" t="s">
        <v>550</v>
      </c>
      <c r="T179" s="81" t="s">
        <v>1084</v>
      </c>
      <c r="U179" s="81" t="s">
        <v>1084</v>
      </c>
    </row>
    <row r="180" spans="1:21" x14ac:dyDescent="0.25">
      <c r="A180" s="97" t="s">
        <v>551</v>
      </c>
      <c r="B180" s="98" t="s">
        <v>552</v>
      </c>
      <c r="C180" s="96">
        <v>0</v>
      </c>
      <c r="D180" s="96">
        <v>0</v>
      </c>
      <c r="E180" s="96">
        <v>0</v>
      </c>
      <c r="F180" s="96">
        <v>0</v>
      </c>
      <c r="G180" s="96">
        <v>0</v>
      </c>
      <c r="H180" s="96">
        <v>0</v>
      </c>
      <c r="I180" s="96">
        <v>0</v>
      </c>
      <c r="J180" s="96">
        <v>0</v>
      </c>
      <c r="K180" s="96">
        <v>0</v>
      </c>
      <c r="L180" s="96">
        <v>0</v>
      </c>
      <c r="M180" s="96">
        <v>0</v>
      </c>
      <c r="N180" s="96">
        <v>0</v>
      </c>
      <c r="O180" s="96">
        <f t="shared" si="7"/>
        <v>0</v>
      </c>
      <c r="P180" s="80" t="s">
        <v>551</v>
      </c>
      <c r="Q180" s="81" t="s">
        <v>551</v>
      </c>
      <c r="R180" s="81" t="s">
        <v>551</v>
      </c>
      <c r="S180" s="81" t="s">
        <v>552</v>
      </c>
      <c r="T180" s="81" t="s">
        <v>1085</v>
      </c>
      <c r="U180" s="81" t="s">
        <v>1085</v>
      </c>
    </row>
    <row r="181" spans="1:21" x14ac:dyDescent="0.25">
      <c r="A181" s="97" t="s">
        <v>1086</v>
      </c>
      <c r="B181" s="98" t="s">
        <v>554</v>
      </c>
      <c r="C181" s="96">
        <v>0</v>
      </c>
      <c r="D181" s="96">
        <v>0</v>
      </c>
      <c r="E181" s="96">
        <v>0</v>
      </c>
      <c r="F181" s="96">
        <v>0</v>
      </c>
      <c r="G181" s="96">
        <v>0</v>
      </c>
      <c r="H181" s="96">
        <v>0</v>
      </c>
      <c r="I181" s="96">
        <v>0</v>
      </c>
      <c r="J181" s="96">
        <v>0</v>
      </c>
      <c r="K181" s="96">
        <v>0</v>
      </c>
      <c r="L181" s="96">
        <v>0</v>
      </c>
      <c r="M181" s="96">
        <v>0</v>
      </c>
      <c r="N181" s="96">
        <v>0</v>
      </c>
      <c r="O181" s="96">
        <f t="shared" si="7"/>
        <v>0</v>
      </c>
      <c r="P181" s="80" t="s">
        <v>1087</v>
      </c>
      <c r="Q181" s="81" t="s">
        <v>1088</v>
      </c>
      <c r="R181" s="81" t="s">
        <v>553</v>
      </c>
      <c r="S181" s="81" t="s">
        <v>554</v>
      </c>
      <c r="T181" s="81" t="s">
        <v>1089</v>
      </c>
      <c r="U181" s="81" t="s">
        <v>1089</v>
      </c>
    </row>
    <row r="182" spans="1:21" x14ac:dyDescent="0.25">
      <c r="A182" s="97" t="s">
        <v>1090</v>
      </c>
      <c r="B182" s="98" t="s">
        <v>558</v>
      </c>
      <c r="C182" s="96">
        <v>0</v>
      </c>
      <c r="D182" s="96">
        <v>0</v>
      </c>
      <c r="E182" s="96">
        <v>0</v>
      </c>
      <c r="F182" s="96">
        <v>0</v>
      </c>
      <c r="G182" s="96">
        <v>0</v>
      </c>
      <c r="H182" s="96">
        <v>0</v>
      </c>
      <c r="I182" s="96">
        <v>0</v>
      </c>
      <c r="J182" s="96">
        <v>0</v>
      </c>
      <c r="K182" s="96">
        <v>0</v>
      </c>
      <c r="L182" s="96">
        <v>0</v>
      </c>
      <c r="M182" s="96">
        <v>0</v>
      </c>
      <c r="N182" s="96">
        <v>0</v>
      </c>
      <c r="O182" s="96">
        <f t="shared" si="7"/>
        <v>0</v>
      </c>
      <c r="P182" s="80" t="s">
        <v>1091</v>
      </c>
      <c r="Q182" s="81" t="s">
        <v>1092</v>
      </c>
      <c r="R182" s="81" t="s">
        <v>1093</v>
      </c>
      <c r="S182" s="81" t="s">
        <v>558</v>
      </c>
      <c r="T182" s="81" t="s">
        <v>1094</v>
      </c>
      <c r="U182" s="81" t="s">
        <v>1094</v>
      </c>
    </row>
    <row r="183" spans="1:21" x14ac:dyDescent="0.25">
      <c r="A183" s="97" t="s">
        <v>561</v>
      </c>
      <c r="B183" s="98" t="s">
        <v>562</v>
      </c>
      <c r="C183" s="96">
        <v>0</v>
      </c>
      <c r="D183" s="96">
        <v>0</v>
      </c>
      <c r="E183" s="96">
        <v>0</v>
      </c>
      <c r="F183" s="96">
        <v>0</v>
      </c>
      <c r="G183" s="96">
        <v>0</v>
      </c>
      <c r="H183" s="96">
        <v>0</v>
      </c>
      <c r="I183" s="96">
        <v>0</v>
      </c>
      <c r="J183" s="96">
        <v>0</v>
      </c>
      <c r="K183" s="96">
        <v>0</v>
      </c>
      <c r="L183" s="96">
        <v>0</v>
      </c>
      <c r="M183" s="96">
        <v>0</v>
      </c>
      <c r="N183" s="96">
        <v>0</v>
      </c>
      <c r="O183" s="96">
        <f t="shared" si="7"/>
        <v>0</v>
      </c>
      <c r="P183" s="80" t="s">
        <v>561</v>
      </c>
      <c r="Q183" s="81" t="s">
        <v>561</v>
      </c>
      <c r="R183" s="81" t="s">
        <v>561</v>
      </c>
      <c r="S183" s="81" t="s">
        <v>562</v>
      </c>
      <c r="T183" s="81" t="s">
        <v>1095</v>
      </c>
      <c r="U183" s="81" t="s">
        <v>1095</v>
      </c>
    </row>
    <row r="184" spans="1:21" x14ac:dyDescent="0.25">
      <c r="A184" s="104" t="s">
        <v>1096</v>
      </c>
      <c r="B184" s="105" t="s">
        <v>564</v>
      </c>
      <c r="C184" s="96">
        <v>0</v>
      </c>
      <c r="D184" s="96">
        <v>0</v>
      </c>
      <c r="E184" s="96">
        <v>0</v>
      </c>
      <c r="F184" s="96">
        <v>0</v>
      </c>
      <c r="G184" s="96">
        <v>0</v>
      </c>
      <c r="H184" s="96">
        <v>0</v>
      </c>
      <c r="I184" s="96">
        <v>0</v>
      </c>
      <c r="J184" s="96">
        <v>0</v>
      </c>
      <c r="K184" s="96">
        <v>0</v>
      </c>
      <c r="L184" s="96">
        <v>0</v>
      </c>
      <c r="M184" s="96">
        <v>0</v>
      </c>
      <c r="N184" s="96">
        <v>0</v>
      </c>
      <c r="O184" s="96">
        <f t="shared" si="7"/>
        <v>0</v>
      </c>
      <c r="P184" s="80" t="s">
        <v>566</v>
      </c>
      <c r="Q184" s="81" t="s">
        <v>1097</v>
      </c>
      <c r="R184" s="81" t="s">
        <v>563</v>
      </c>
      <c r="S184" s="81" t="s">
        <v>564</v>
      </c>
      <c r="T184" s="81" t="s">
        <v>1098</v>
      </c>
      <c r="U184" s="81" t="s">
        <v>1098</v>
      </c>
    </row>
    <row r="185" spans="1:21" x14ac:dyDescent="0.25">
      <c r="A185" s="97" t="s">
        <v>569</v>
      </c>
      <c r="B185" s="98" t="s">
        <v>568</v>
      </c>
      <c r="C185" s="96">
        <v>0</v>
      </c>
      <c r="D185" s="96">
        <v>0</v>
      </c>
      <c r="E185" s="96">
        <v>0</v>
      </c>
      <c r="F185" s="96">
        <v>0</v>
      </c>
      <c r="G185" s="96">
        <v>0</v>
      </c>
      <c r="H185" s="96">
        <v>0</v>
      </c>
      <c r="I185" s="96">
        <v>0</v>
      </c>
      <c r="J185" s="96">
        <v>0</v>
      </c>
      <c r="K185" s="96">
        <v>0</v>
      </c>
      <c r="L185" s="96">
        <v>0</v>
      </c>
      <c r="M185" s="96">
        <v>0</v>
      </c>
      <c r="N185" s="96">
        <v>0</v>
      </c>
      <c r="O185" s="96">
        <f t="shared" si="7"/>
        <v>0</v>
      </c>
      <c r="P185" s="80" t="s">
        <v>567</v>
      </c>
      <c r="Q185" s="81" t="s">
        <v>567</v>
      </c>
      <c r="R185" s="81" t="s">
        <v>567</v>
      </c>
      <c r="S185" s="81" t="s">
        <v>568</v>
      </c>
      <c r="T185" s="81" t="s">
        <v>1099</v>
      </c>
      <c r="U185" s="81" t="s">
        <v>1099</v>
      </c>
    </row>
    <row r="186" spans="1:21" x14ac:dyDescent="0.25">
      <c r="A186" s="97" t="s">
        <v>1100</v>
      </c>
      <c r="B186" s="98" t="s">
        <v>571</v>
      </c>
      <c r="C186" s="96">
        <v>0</v>
      </c>
      <c r="D186" s="96">
        <v>0</v>
      </c>
      <c r="E186" s="96">
        <v>0</v>
      </c>
      <c r="F186" s="96">
        <v>0</v>
      </c>
      <c r="G186" s="96">
        <v>0</v>
      </c>
      <c r="H186" s="96">
        <v>0</v>
      </c>
      <c r="I186" s="96">
        <v>0</v>
      </c>
      <c r="J186" s="96">
        <v>0</v>
      </c>
      <c r="K186" s="96">
        <v>0</v>
      </c>
      <c r="L186" s="96">
        <v>0</v>
      </c>
      <c r="M186" s="96">
        <v>0</v>
      </c>
      <c r="N186" s="96">
        <v>0</v>
      </c>
      <c r="O186" s="96">
        <f t="shared" si="7"/>
        <v>0</v>
      </c>
      <c r="P186" s="80" t="s">
        <v>1101</v>
      </c>
      <c r="Q186" s="81" t="s">
        <v>1102</v>
      </c>
      <c r="R186" s="81" t="s">
        <v>570</v>
      </c>
      <c r="S186" s="81" t="s">
        <v>571</v>
      </c>
      <c r="T186" s="81" t="s">
        <v>1103</v>
      </c>
      <c r="U186" s="81" t="s">
        <v>1103</v>
      </c>
    </row>
    <row r="187" spans="1:21" x14ac:dyDescent="0.25">
      <c r="A187" s="104" t="s">
        <v>574</v>
      </c>
      <c r="B187" s="105" t="s">
        <v>575</v>
      </c>
      <c r="C187" s="96">
        <v>0</v>
      </c>
      <c r="D187" s="96">
        <v>0</v>
      </c>
      <c r="E187" s="96">
        <v>0</v>
      </c>
      <c r="F187" s="96">
        <v>0</v>
      </c>
      <c r="G187" s="96">
        <v>0</v>
      </c>
      <c r="H187" s="96">
        <v>0</v>
      </c>
      <c r="I187" s="96">
        <v>0</v>
      </c>
      <c r="J187" s="96">
        <v>0</v>
      </c>
      <c r="K187" s="96">
        <v>0</v>
      </c>
      <c r="L187" s="96">
        <v>0</v>
      </c>
      <c r="M187" s="96">
        <v>0</v>
      </c>
      <c r="N187" s="96">
        <v>0</v>
      </c>
      <c r="O187" s="96">
        <f t="shared" si="7"/>
        <v>0</v>
      </c>
      <c r="P187" s="80" t="s">
        <v>574</v>
      </c>
      <c r="Q187" s="81" t="s">
        <v>574</v>
      </c>
      <c r="R187" s="81" t="s">
        <v>574</v>
      </c>
      <c r="S187" s="81" t="s">
        <v>575</v>
      </c>
      <c r="T187" s="81" t="s">
        <v>1104</v>
      </c>
      <c r="U187" s="81" t="s">
        <v>1104</v>
      </c>
    </row>
    <row r="188" spans="1:21" x14ac:dyDescent="0.25">
      <c r="A188" s="104" t="s">
        <v>1105</v>
      </c>
      <c r="B188" s="105" t="s">
        <v>577</v>
      </c>
      <c r="C188" s="96">
        <v>0</v>
      </c>
      <c r="D188" s="96">
        <v>0</v>
      </c>
      <c r="E188" s="96">
        <v>0</v>
      </c>
      <c r="F188" s="96">
        <v>0</v>
      </c>
      <c r="G188" s="96">
        <v>0</v>
      </c>
      <c r="H188" s="96">
        <v>0</v>
      </c>
      <c r="I188" s="96">
        <v>0</v>
      </c>
      <c r="J188" s="96">
        <v>0</v>
      </c>
      <c r="K188" s="96">
        <v>0</v>
      </c>
      <c r="L188" s="96">
        <v>0</v>
      </c>
      <c r="M188" s="96">
        <v>0</v>
      </c>
      <c r="N188" s="96">
        <v>0</v>
      </c>
      <c r="O188" s="96">
        <f t="shared" si="7"/>
        <v>0</v>
      </c>
      <c r="P188" s="80" t="s">
        <v>579</v>
      </c>
      <c r="Q188" s="81" t="s">
        <v>1106</v>
      </c>
      <c r="R188" s="81" t="s">
        <v>576</v>
      </c>
      <c r="S188" s="81" t="s">
        <v>577</v>
      </c>
      <c r="T188" s="81" t="s">
        <v>1107</v>
      </c>
      <c r="U188" s="81" t="s">
        <v>1107</v>
      </c>
    </row>
    <row r="189" spans="1:21" x14ac:dyDescent="0.25">
      <c r="A189" s="97" t="s">
        <v>580</v>
      </c>
      <c r="B189" s="98" t="s">
        <v>581</v>
      </c>
      <c r="C189" s="96">
        <v>0</v>
      </c>
      <c r="D189" s="96">
        <v>0</v>
      </c>
      <c r="E189" s="96">
        <v>0</v>
      </c>
      <c r="F189" s="96">
        <v>0</v>
      </c>
      <c r="G189" s="96">
        <v>0</v>
      </c>
      <c r="H189" s="96">
        <v>0</v>
      </c>
      <c r="I189" s="96">
        <v>0</v>
      </c>
      <c r="J189" s="96">
        <v>0</v>
      </c>
      <c r="K189" s="96">
        <v>0</v>
      </c>
      <c r="L189" s="96">
        <v>0</v>
      </c>
      <c r="M189" s="96">
        <v>0</v>
      </c>
      <c r="N189" s="96">
        <v>0</v>
      </c>
      <c r="O189" s="96">
        <f t="shared" si="7"/>
        <v>0</v>
      </c>
      <c r="P189" s="80" t="s">
        <v>580</v>
      </c>
      <c r="Q189" s="81" t="s">
        <v>580</v>
      </c>
      <c r="R189" s="81" t="s">
        <v>580</v>
      </c>
      <c r="S189" s="81" t="s">
        <v>581</v>
      </c>
      <c r="T189" s="81" t="s">
        <v>1108</v>
      </c>
      <c r="U189" s="81" t="s">
        <v>1108</v>
      </c>
    </row>
    <row r="190" spans="1:21" x14ac:dyDescent="0.25">
      <c r="A190" s="97" t="s">
        <v>582</v>
      </c>
      <c r="B190" s="98" t="s">
        <v>583</v>
      </c>
      <c r="C190" s="96">
        <v>0</v>
      </c>
      <c r="D190" s="96">
        <v>0</v>
      </c>
      <c r="E190" s="96">
        <v>0</v>
      </c>
      <c r="F190" s="96">
        <v>0</v>
      </c>
      <c r="G190" s="96">
        <v>0</v>
      </c>
      <c r="H190" s="96">
        <v>0</v>
      </c>
      <c r="I190" s="96">
        <v>0</v>
      </c>
      <c r="J190" s="96">
        <v>0</v>
      </c>
      <c r="K190" s="96">
        <v>0</v>
      </c>
      <c r="L190" s="96">
        <v>0</v>
      </c>
      <c r="M190" s="96">
        <v>0</v>
      </c>
      <c r="N190" s="96">
        <v>0</v>
      </c>
      <c r="O190" s="96">
        <f t="shared" si="7"/>
        <v>0</v>
      </c>
      <c r="P190" s="80" t="s">
        <v>582</v>
      </c>
      <c r="Q190" s="81" t="s">
        <v>582</v>
      </c>
      <c r="R190" s="81" t="s">
        <v>582</v>
      </c>
      <c r="S190" s="81" t="s">
        <v>583</v>
      </c>
      <c r="T190" s="81" t="s">
        <v>1109</v>
      </c>
      <c r="U190" s="81" t="s">
        <v>1109</v>
      </c>
    </row>
    <row r="191" spans="1:21" ht="13.8" thickBot="1" x14ac:dyDescent="0.3">
      <c r="A191" s="111" t="s">
        <v>584</v>
      </c>
      <c r="B191" s="112" t="s">
        <v>585</v>
      </c>
      <c r="C191" s="96">
        <v>0</v>
      </c>
      <c r="D191" s="96">
        <v>0</v>
      </c>
      <c r="E191" s="96">
        <v>0</v>
      </c>
      <c r="F191" s="96">
        <v>0</v>
      </c>
      <c r="G191" s="96">
        <v>0</v>
      </c>
      <c r="H191" s="96">
        <v>0</v>
      </c>
      <c r="I191" s="96">
        <v>0</v>
      </c>
      <c r="J191" s="96">
        <v>0</v>
      </c>
      <c r="K191" s="96">
        <v>0</v>
      </c>
      <c r="L191" s="96">
        <v>0</v>
      </c>
      <c r="M191" s="96">
        <v>0</v>
      </c>
      <c r="N191" s="96">
        <v>0</v>
      </c>
      <c r="O191" s="96">
        <f t="shared" si="7"/>
        <v>0</v>
      </c>
      <c r="P191" s="80" t="s">
        <v>584</v>
      </c>
      <c r="Q191" s="81" t="s">
        <v>584</v>
      </c>
      <c r="R191" s="81" t="s">
        <v>584</v>
      </c>
      <c r="S191" s="81" t="s">
        <v>585</v>
      </c>
      <c r="T191" s="81" t="s">
        <v>1110</v>
      </c>
      <c r="U191" s="81" t="s">
        <v>1110</v>
      </c>
    </row>
    <row r="192" spans="1:21" ht="13.8" thickBot="1" x14ac:dyDescent="0.3">
      <c r="A192" s="88"/>
      <c r="B192" s="83"/>
      <c r="C192" s="89"/>
      <c r="D192" s="89"/>
      <c r="E192" s="89"/>
      <c r="F192" s="89"/>
      <c r="G192" s="89"/>
      <c r="H192" s="89"/>
      <c r="I192" s="89"/>
      <c r="J192" s="89"/>
      <c r="K192" s="89"/>
      <c r="L192" s="89"/>
      <c r="M192" s="89"/>
      <c r="N192" s="89"/>
      <c r="O192" s="89"/>
      <c r="P192" s="80"/>
      <c r="Q192" s="81"/>
      <c r="R192" s="81"/>
      <c r="S192" s="81"/>
      <c r="T192" s="81"/>
      <c r="U192" s="81"/>
    </row>
    <row r="193" spans="1:21" ht="13.8" thickBot="1" x14ac:dyDescent="0.3">
      <c r="A193" s="108" t="s">
        <v>1111</v>
      </c>
      <c r="B193" s="109" t="s">
        <v>587</v>
      </c>
      <c r="C193" s="96">
        <v>0</v>
      </c>
      <c r="D193" s="96">
        <v>0</v>
      </c>
      <c r="E193" s="96">
        <v>0</v>
      </c>
      <c r="F193" s="96">
        <v>0</v>
      </c>
      <c r="G193" s="96">
        <v>0</v>
      </c>
      <c r="H193" s="96">
        <v>0</v>
      </c>
      <c r="I193" s="96">
        <v>0</v>
      </c>
      <c r="J193" s="96">
        <v>0</v>
      </c>
      <c r="K193" s="96">
        <v>0</v>
      </c>
      <c r="L193" s="96">
        <v>0</v>
      </c>
      <c r="M193" s="96">
        <v>0</v>
      </c>
      <c r="N193" s="96">
        <v>0</v>
      </c>
      <c r="O193" s="96">
        <f>SUM(C193:N193)</f>
        <v>0</v>
      </c>
      <c r="P193" s="80" t="s">
        <v>1112</v>
      </c>
      <c r="Q193" s="81" t="s">
        <v>804</v>
      </c>
      <c r="R193" s="81" t="s">
        <v>1113</v>
      </c>
      <c r="S193" s="81" t="s">
        <v>587</v>
      </c>
      <c r="T193" s="81" t="s">
        <v>1114</v>
      </c>
      <c r="U193" s="81" t="s">
        <v>807</v>
      </c>
    </row>
    <row r="194" spans="1:21" ht="13.8" thickBot="1" x14ac:dyDescent="0.3">
      <c r="A194" s="88"/>
      <c r="B194" s="83"/>
      <c r="C194" s="89"/>
      <c r="D194" s="89"/>
      <c r="E194" s="89"/>
      <c r="F194" s="89"/>
      <c r="G194" s="89"/>
      <c r="H194" s="89"/>
      <c r="I194" s="89"/>
      <c r="J194" s="89"/>
      <c r="K194" s="89"/>
      <c r="L194" s="89"/>
      <c r="M194" s="89"/>
      <c r="N194" s="89"/>
      <c r="O194" s="89"/>
      <c r="P194" s="80"/>
      <c r="Q194" s="81"/>
      <c r="R194" s="81"/>
      <c r="S194" s="81"/>
      <c r="T194" s="81"/>
      <c r="U194" s="81"/>
    </row>
    <row r="195" spans="1:21" x14ac:dyDescent="0.25">
      <c r="A195" s="113" t="s">
        <v>1115</v>
      </c>
      <c r="B195" s="114" t="s">
        <v>591</v>
      </c>
      <c r="C195" s="96">
        <v>0</v>
      </c>
      <c r="D195" s="96">
        <v>0</v>
      </c>
      <c r="E195" s="96">
        <v>0</v>
      </c>
      <c r="F195" s="96">
        <v>1</v>
      </c>
      <c r="G195" s="96">
        <v>0</v>
      </c>
      <c r="H195" s="96">
        <v>0</v>
      </c>
      <c r="I195" s="96">
        <v>0</v>
      </c>
      <c r="J195" s="96">
        <v>1</v>
      </c>
      <c r="K195" s="96">
        <v>0</v>
      </c>
      <c r="L195" s="96">
        <v>0</v>
      </c>
      <c r="M195" s="96">
        <v>1</v>
      </c>
      <c r="N195" s="96">
        <v>0</v>
      </c>
      <c r="O195" s="96">
        <f>SUM(C195:N195)</f>
        <v>3</v>
      </c>
      <c r="P195" s="80" t="s">
        <v>1116</v>
      </c>
      <c r="Q195" s="81" t="s">
        <v>1117</v>
      </c>
      <c r="R195" s="81" t="s">
        <v>590</v>
      </c>
      <c r="S195" s="81" t="s">
        <v>591</v>
      </c>
      <c r="T195" s="81" t="s">
        <v>1118</v>
      </c>
      <c r="U195" s="81" t="s">
        <v>806</v>
      </c>
    </row>
    <row r="196" spans="1:21" ht="13.8" thickBot="1" x14ac:dyDescent="0.3">
      <c r="A196" s="115" t="s">
        <v>596</v>
      </c>
      <c r="B196" s="116" t="s">
        <v>595</v>
      </c>
      <c r="C196" s="110">
        <v>42</v>
      </c>
      <c r="D196" s="110">
        <v>38</v>
      </c>
      <c r="E196" s="110">
        <v>23</v>
      </c>
      <c r="F196" s="110">
        <v>1</v>
      </c>
      <c r="G196" s="110">
        <v>2</v>
      </c>
      <c r="H196" s="110">
        <v>3</v>
      </c>
      <c r="I196" s="110">
        <v>15</v>
      </c>
      <c r="J196" s="110">
        <v>13</v>
      </c>
      <c r="K196" s="110">
        <v>18</v>
      </c>
      <c r="L196" s="110">
        <v>13</v>
      </c>
      <c r="M196" s="110">
        <v>10</v>
      </c>
      <c r="N196" s="110">
        <v>25</v>
      </c>
      <c r="O196" s="110">
        <f>SUM(C196:N196)</f>
        <v>203</v>
      </c>
      <c r="P196" s="80" t="s">
        <v>597</v>
      </c>
      <c r="Q196" s="81" t="s">
        <v>1119</v>
      </c>
      <c r="R196" s="81" t="s">
        <v>594</v>
      </c>
      <c r="S196" s="81" t="s">
        <v>595</v>
      </c>
      <c r="T196" s="81" t="s">
        <v>806</v>
      </c>
      <c r="U196" s="81" t="s">
        <v>807</v>
      </c>
    </row>
    <row r="197" spans="1:21" x14ac:dyDescent="0.25">
      <c r="A197" s="117"/>
      <c r="B197" s="117"/>
      <c r="C197" s="117"/>
      <c r="D197" s="117"/>
      <c r="E197" s="117"/>
      <c r="F197" s="117"/>
      <c r="G197" s="117"/>
      <c r="H197" s="117"/>
      <c r="I197" s="117"/>
      <c r="J197" s="117"/>
      <c r="K197" s="117"/>
      <c r="L197" s="118"/>
      <c r="M197" s="117"/>
      <c r="N197" s="117"/>
      <c r="O197" s="117"/>
    </row>
    <row r="198" spans="1:21" x14ac:dyDescent="0.25">
      <c r="A198" s="117"/>
      <c r="B198" s="117"/>
      <c r="C198" s="117"/>
      <c r="D198" s="117"/>
      <c r="E198" s="117"/>
      <c r="F198" s="117"/>
      <c r="G198" s="117"/>
      <c r="H198" s="117"/>
      <c r="I198" s="117"/>
      <c r="J198" s="117"/>
      <c r="K198" s="117"/>
      <c r="L198" s="117"/>
      <c r="M198" s="117"/>
      <c r="N198" s="117"/>
      <c r="O198" s="117"/>
    </row>
    <row r="199" spans="1:21" ht="13.5" customHeight="1" thickBot="1" x14ac:dyDescent="0.3">
      <c r="A199" s="119" t="s">
        <v>598</v>
      </c>
      <c r="B199" s="120"/>
      <c r="C199" s="117"/>
      <c r="D199" s="117"/>
      <c r="E199" s="117"/>
      <c r="F199" s="117"/>
      <c r="G199" s="117"/>
      <c r="H199" s="117"/>
      <c r="I199" s="117"/>
      <c r="J199" s="117"/>
      <c r="K199" s="117"/>
      <c r="L199" s="117"/>
      <c r="M199" s="117"/>
      <c r="N199" s="117"/>
      <c r="O199" s="117"/>
    </row>
    <row r="200" spans="1:21" ht="28.5" customHeight="1" thickBot="1" x14ac:dyDescent="0.3">
      <c r="A200" s="136" t="s">
        <v>737</v>
      </c>
      <c r="B200" s="137" t="s">
        <v>4</v>
      </c>
      <c r="C200" s="138" t="s">
        <v>1120</v>
      </c>
      <c r="D200" s="138" t="s">
        <v>1121</v>
      </c>
      <c r="E200" s="138" t="s">
        <v>711</v>
      </c>
      <c r="F200" s="138" t="s">
        <v>712</v>
      </c>
      <c r="G200" s="138" t="s">
        <v>713</v>
      </c>
      <c r="H200" s="138" t="s">
        <v>719</v>
      </c>
      <c r="I200" s="138" t="s">
        <v>728</v>
      </c>
      <c r="J200" s="138" t="s">
        <v>729</v>
      </c>
      <c r="K200" s="138" t="s">
        <v>738</v>
      </c>
      <c r="L200" s="138" t="s">
        <v>730</v>
      </c>
      <c r="M200" s="138" t="s">
        <v>731</v>
      </c>
      <c r="N200" s="138" t="s">
        <v>732</v>
      </c>
      <c r="O200" s="140" t="s">
        <v>714</v>
      </c>
      <c r="P200" s="80" t="s">
        <v>739</v>
      </c>
      <c r="Q200" s="81" t="s">
        <v>740</v>
      </c>
      <c r="R200" s="81" t="s">
        <v>741</v>
      </c>
      <c r="S200" s="172" t="s">
        <v>742</v>
      </c>
      <c r="T200" s="172" t="s">
        <v>743</v>
      </c>
      <c r="U200" s="172" t="s">
        <v>744</v>
      </c>
    </row>
    <row r="201" spans="1:21" ht="13.8" thickBot="1" x14ac:dyDescent="0.3">
      <c r="A201" s="88" t="s">
        <v>1122</v>
      </c>
      <c r="B201" s="83" t="s">
        <v>1123</v>
      </c>
      <c r="C201" s="121">
        <f>SUM(C202:C229)</f>
        <v>6</v>
      </c>
      <c r="D201" s="121">
        <f t="shared" ref="D201:N201" si="8">SUM(D202:D228)</f>
        <v>1</v>
      </c>
      <c r="E201" s="121">
        <f t="shared" si="8"/>
        <v>4</v>
      </c>
      <c r="F201" s="121">
        <f t="shared" si="8"/>
        <v>0</v>
      </c>
      <c r="G201" s="121">
        <f t="shared" si="8"/>
        <v>0</v>
      </c>
      <c r="H201" s="121">
        <f t="shared" si="8"/>
        <v>0</v>
      </c>
      <c r="I201" s="121">
        <f t="shared" si="8"/>
        <v>0</v>
      </c>
      <c r="J201" s="121">
        <f t="shared" si="8"/>
        <v>1</v>
      </c>
      <c r="K201" s="121">
        <f t="shared" si="8"/>
        <v>3</v>
      </c>
      <c r="L201" s="121">
        <f t="shared" si="8"/>
        <v>3</v>
      </c>
      <c r="M201" s="121">
        <v>3</v>
      </c>
      <c r="N201" s="121">
        <f t="shared" si="8"/>
        <v>1</v>
      </c>
      <c r="O201" s="122">
        <f>SUM(O202:O228)</f>
        <v>22</v>
      </c>
      <c r="P201" s="90" t="s">
        <v>599</v>
      </c>
      <c r="Q201" s="91" t="s">
        <v>599</v>
      </c>
      <c r="R201" s="81" t="s">
        <v>599</v>
      </c>
      <c r="S201" s="172"/>
      <c r="T201" s="172"/>
      <c r="U201" s="172"/>
    </row>
    <row r="202" spans="1:21" x14ac:dyDescent="0.25">
      <c r="A202" s="99" t="s">
        <v>603</v>
      </c>
      <c r="B202" s="123" t="s">
        <v>602</v>
      </c>
      <c r="C202" s="96">
        <v>0</v>
      </c>
      <c r="D202" s="96">
        <v>0</v>
      </c>
      <c r="E202" s="96">
        <v>0</v>
      </c>
      <c r="F202" s="96">
        <v>0</v>
      </c>
      <c r="G202" s="96">
        <v>0</v>
      </c>
      <c r="H202" s="96">
        <v>0</v>
      </c>
      <c r="I202" s="96">
        <v>0</v>
      </c>
      <c r="J202" s="96">
        <v>0</v>
      </c>
      <c r="K202" s="96">
        <v>0</v>
      </c>
      <c r="L202" s="96">
        <v>0</v>
      </c>
      <c r="M202" s="96">
        <v>0</v>
      </c>
      <c r="N202" s="96">
        <v>0</v>
      </c>
      <c r="O202" s="96">
        <f t="shared" ref="O202:O229" si="9">SUM(C202:N202)</f>
        <v>0</v>
      </c>
      <c r="P202" s="80" t="s">
        <v>604</v>
      </c>
      <c r="Q202" s="81" t="s">
        <v>1124</v>
      </c>
      <c r="R202" s="81" t="s">
        <v>601</v>
      </c>
      <c r="S202" s="81" t="s">
        <v>602</v>
      </c>
      <c r="T202" s="81" t="s">
        <v>1125</v>
      </c>
      <c r="U202" s="81" t="s">
        <v>1125</v>
      </c>
    </row>
    <row r="203" spans="1:21" x14ac:dyDescent="0.25">
      <c r="A203" s="99" t="s">
        <v>607</v>
      </c>
      <c r="B203" s="124" t="s">
        <v>606</v>
      </c>
      <c r="C203" s="96">
        <v>1</v>
      </c>
      <c r="D203" s="96">
        <v>0</v>
      </c>
      <c r="E203" s="96">
        <v>1</v>
      </c>
      <c r="F203" s="96">
        <v>0</v>
      </c>
      <c r="G203" s="96">
        <v>0</v>
      </c>
      <c r="H203" s="96">
        <v>0</v>
      </c>
      <c r="I203" s="96">
        <v>0</v>
      </c>
      <c r="J203" s="96">
        <v>0</v>
      </c>
      <c r="K203" s="96">
        <v>0</v>
      </c>
      <c r="L203" s="96">
        <v>0</v>
      </c>
      <c r="M203" s="96">
        <v>0</v>
      </c>
      <c r="N203" s="96">
        <v>1</v>
      </c>
      <c r="O203" s="96">
        <f t="shared" si="9"/>
        <v>3</v>
      </c>
      <c r="P203" s="80" t="s">
        <v>608</v>
      </c>
      <c r="Q203" s="81" t="s">
        <v>1126</v>
      </c>
      <c r="R203" s="81" t="s">
        <v>605</v>
      </c>
      <c r="S203" s="81" t="s">
        <v>606</v>
      </c>
      <c r="T203" s="81" t="s">
        <v>1127</v>
      </c>
      <c r="U203" s="81" t="s">
        <v>1127</v>
      </c>
    </row>
    <row r="204" spans="1:21" x14ac:dyDescent="0.25">
      <c r="A204" s="99" t="s">
        <v>1128</v>
      </c>
      <c r="B204" s="124" t="s">
        <v>610</v>
      </c>
      <c r="C204" s="96">
        <v>0</v>
      </c>
      <c r="D204" s="96">
        <v>0</v>
      </c>
      <c r="E204" s="96">
        <v>1</v>
      </c>
      <c r="F204" s="96">
        <v>0</v>
      </c>
      <c r="G204" s="96">
        <v>0</v>
      </c>
      <c r="H204" s="96">
        <v>0</v>
      </c>
      <c r="I204" s="96">
        <v>0</v>
      </c>
      <c r="J204" s="96">
        <v>0</v>
      </c>
      <c r="K204" s="96">
        <v>0</v>
      </c>
      <c r="L204" s="96">
        <v>0</v>
      </c>
      <c r="M204" s="96">
        <v>0</v>
      </c>
      <c r="N204" s="96">
        <v>0</v>
      </c>
      <c r="O204" s="96">
        <f t="shared" si="9"/>
        <v>1</v>
      </c>
      <c r="P204" s="80" t="s">
        <v>1129</v>
      </c>
      <c r="Q204" s="81" t="s">
        <v>1130</v>
      </c>
      <c r="R204" s="81" t="s">
        <v>1131</v>
      </c>
      <c r="S204" s="81" t="s">
        <v>610</v>
      </c>
      <c r="T204" s="81" t="s">
        <v>1132</v>
      </c>
      <c r="U204" s="81" t="s">
        <v>1132</v>
      </c>
    </row>
    <row r="205" spans="1:21" x14ac:dyDescent="0.25">
      <c r="A205" s="99" t="s">
        <v>615</v>
      </c>
      <c r="B205" s="124" t="s">
        <v>614</v>
      </c>
      <c r="C205" s="96">
        <v>0</v>
      </c>
      <c r="D205" s="96">
        <v>0</v>
      </c>
      <c r="E205" s="96">
        <v>0</v>
      </c>
      <c r="F205" s="96">
        <v>0</v>
      </c>
      <c r="G205" s="96">
        <v>0</v>
      </c>
      <c r="H205" s="96">
        <v>0</v>
      </c>
      <c r="I205" s="96">
        <v>0</v>
      </c>
      <c r="J205" s="96">
        <v>0</v>
      </c>
      <c r="K205" s="96">
        <v>1</v>
      </c>
      <c r="L205" s="96">
        <v>0</v>
      </c>
      <c r="M205" s="96">
        <v>0</v>
      </c>
      <c r="N205" s="96">
        <v>0</v>
      </c>
      <c r="O205" s="96">
        <f t="shared" si="9"/>
        <v>1</v>
      </c>
      <c r="P205" s="80" t="s">
        <v>616</v>
      </c>
      <c r="Q205" s="81" t="s">
        <v>1133</v>
      </c>
      <c r="R205" s="81" t="s">
        <v>613</v>
      </c>
      <c r="S205" s="81" t="s">
        <v>614</v>
      </c>
      <c r="T205" s="81" t="s">
        <v>1134</v>
      </c>
      <c r="U205" s="81" t="s">
        <v>1134</v>
      </c>
    </row>
    <row r="206" spans="1:21" x14ac:dyDescent="0.25">
      <c r="A206" s="99" t="s">
        <v>619</v>
      </c>
      <c r="B206" s="124" t="s">
        <v>618</v>
      </c>
      <c r="C206" s="96">
        <v>0</v>
      </c>
      <c r="D206" s="96">
        <v>0</v>
      </c>
      <c r="E206" s="96">
        <v>0</v>
      </c>
      <c r="F206" s="96">
        <v>0</v>
      </c>
      <c r="G206" s="96">
        <v>0</v>
      </c>
      <c r="H206" s="96">
        <v>0</v>
      </c>
      <c r="I206" s="96">
        <v>0</v>
      </c>
      <c r="J206" s="96">
        <v>1</v>
      </c>
      <c r="K206" s="96">
        <v>0</v>
      </c>
      <c r="L206" s="96">
        <v>1</v>
      </c>
      <c r="M206" s="96">
        <v>1</v>
      </c>
      <c r="N206" s="96">
        <v>0</v>
      </c>
      <c r="O206" s="96">
        <f t="shared" si="9"/>
        <v>3</v>
      </c>
      <c r="P206" s="80" t="s">
        <v>620</v>
      </c>
      <c r="Q206" s="81" t="s">
        <v>1135</v>
      </c>
      <c r="R206" s="81" t="s">
        <v>617</v>
      </c>
      <c r="S206" s="81" t="s">
        <v>618</v>
      </c>
      <c r="T206" s="81" t="s">
        <v>1136</v>
      </c>
      <c r="U206" s="81" t="s">
        <v>1136</v>
      </c>
    </row>
    <row r="207" spans="1:21" x14ac:dyDescent="0.25">
      <c r="A207" s="99" t="s">
        <v>623</v>
      </c>
      <c r="B207" s="124" t="s">
        <v>622</v>
      </c>
      <c r="C207" s="96">
        <v>0</v>
      </c>
      <c r="D207" s="96">
        <v>0</v>
      </c>
      <c r="E207" s="96">
        <v>0</v>
      </c>
      <c r="F207" s="96">
        <v>0</v>
      </c>
      <c r="G207" s="96">
        <v>0</v>
      </c>
      <c r="H207" s="96">
        <v>0</v>
      </c>
      <c r="I207" s="96">
        <v>0</v>
      </c>
      <c r="J207" s="96">
        <v>0</v>
      </c>
      <c r="K207" s="96">
        <v>0</v>
      </c>
      <c r="L207" s="96">
        <v>0</v>
      </c>
      <c r="M207" s="96">
        <v>0</v>
      </c>
      <c r="N207" s="96">
        <v>0</v>
      </c>
      <c r="O207" s="96">
        <f t="shared" si="9"/>
        <v>0</v>
      </c>
      <c r="P207" s="80" t="s">
        <v>624</v>
      </c>
      <c r="Q207" s="81" t="s">
        <v>624</v>
      </c>
      <c r="R207" s="81" t="s">
        <v>621</v>
      </c>
      <c r="S207" s="81" t="s">
        <v>622</v>
      </c>
      <c r="T207" s="81" t="s">
        <v>1137</v>
      </c>
      <c r="U207" s="81" t="s">
        <v>1137</v>
      </c>
    </row>
    <row r="208" spans="1:21" x14ac:dyDescent="0.25">
      <c r="A208" s="99" t="s">
        <v>627</v>
      </c>
      <c r="B208" s="124" t="s">
        <v>626</v>
      </c>
      <c r="C208" s="96">
        <v>0</v>
      </c>
      <c r="D208" s="96">
        <v>0</v>
      </c>
      <c r="E208" s="96">
        <v>0</v>
      </c>
      <c r="F208" s="96">
        <v>0</v>
      </c>
      <c r="G208" s="96">
        <v>0</v>
      </c>
      <c r="H208" s="96">
        <v>0</v>
      </c>
      <c r="I208" s="96">
        <v>0</v>
      </c>
      <c r="J208" s="96">
        <v>0</v>
      </c>
      <c r="K208" s="96">
        <v>0</v>
      </c>
      <c r="L208" s="96">
        <v>1</v>
      </c>
      <c r="M208" s="96">
        <v>0</v>
      </c>
      <c r="N208" s="96">
        <v>0</v>
      </c>
      <c r="O208" s="96">
        <f t="shared" si="9"/>
        <v>1</v>
      </c>
      <c r="P208" s="80" t="s">
        <v>628</v>
      </c>
      <c r="Q208" s="81" t="s">
        <v>1138</v>
      </c>
      <c r="R208" s="81" t="s">
        <v>625</v>
      </c>
      <c r="S208" s="81" t="s">
        <v>626</v>
      </c>
      <c r="T208" s="81" t="s">
        <v>1139</v>
      </c>
      <c r="U208" s="81" t="s">
        <v>1139</v>
      </c>
    </row>
    <row r="209" spans="1:21" x14ac:dyDescent="0.25">
      <c r="A209" s="99" t="s">
        <v>631</v>
      </c>
      <c r="B209" s="124" t="s">
        <v>630</v>
      </c>
      <c r="C209" s="96">
        <v>1</v>
      </c>
      <c r="D209" s="96">
        <v>0</v>
      </c>
      <c r="E209" s="96">
        <v>0</v>
      </c>
      <c r="F209" s="96">
        <v>0</v>
      </c>
      <c r="G209" s="96">
        <v>0</v>
      </c>
      <c r="H209" s="96">
        <v>0</v>
      </c>
      <c r="I209" s="96">
        <v>0</v>
      </c>
      <c r="J209" s="96">
        <v>0</v>
      </c>
      <c r="K209" s="96">
        <v>0</v>
      </c>
      <c r="L209" s="96">
        <v>0</v>
      </c>
      <c r="M209" s="96">
        <v>0</v>
      </c>
      <c r="N209" s="96">
        <v>0</v>
      </c>
      <c r="O209" s="96">
        <f t="shared" si="9"/>
        <v>1</v>
      </c>
      <c r="P209" s="80" t="s">
        <v>632</v>
      </c>
      <c r="Q209" s="81" t="s">
        <v>1140</v>
      </c>
      <c r="R209" s="81" t="s">
        <v>629</v>
      </c>
      <c r="S209" s="81" t="s">
        <v>1141</v>
      </c>
      <c r="T209" s="81" t="s">
        <v>1142</v>
      </c>
      <c r="U209" s="81" t="s">
        <v>1142</v>
      </c>
    </row>
    <row r="210" spans="1:21" x14ac:dyDescent="0.25">
      <c r="A210" s="99" t="s">
        <v>635</v>
      </c>
      <c r="B210" s="124" t="s">
        <v>634</v>
      </c>
      <c r="C210" s="96">
        <v>3</v>
      </c>
      <c r="D210" s="96">
        <v>0</v>
      </c>
      <c r="E210" s="96">
        <v>0</v>
      </c>
      <c r="F210" s="96">
        <v>0</v>
      </c>
      <c r="G210" s="96">
        <v>0</v>
      </c>
      <c r="H210" s="107">
        <v>0</v>
      </c>
      <c r="I210" s="96">
        <v>0</v>
      </c>
      <c r="J210" s="96">
        <v>0</v>
      </c>
      <c r="K210" s="96">
        <v>1</v>
      </c>
      <c r="L210" s="96">
        <v>0</v>
      </c>
      <c r="M210" s="96">
        <v>0</v>
      </c>
      <c r="N210" s="96">
        <v>0</v>
      </c>
      <c r="O210" s="96">
        <f t="shared" si="9"/>
        <v>4</v>
      </c>
      <c r="P210" s="80" t="s">
        <v>636</v>
      </c>
      <c r="Q210" s="81" t="s">
        <v>1143</v>
      </c>
      <c r="R210" s="81" t="s">
        <v>633</v>
      </c>
      <c r="S210" s="81" t="s">
        <v>634</v>
      </c>
      <c r="T210" s="81" t="s">
        <v>1144</v>
      </c>
      <c r="U210" s="81" t="s">
        <v>1144</v>
      </c>
    </row>
    <row r="211" spans="1:21" x14ac:dyDescent="0.25">
      <c r="A211" s="99" t="s">
        <v>637</v>
      </c>
      <c r="B211" s="124" t="s">
        <v>638</v>
      </c>
      <c r="C211" s="96">
        <v>0</v>
      </c>
      <c r="D211" s="96">
        <v>0</v>
      </c>
      <c r="E211" s="96">
        <v>0</v>
      </c>
      <c r="F211" s="96">
        <v>0</v>
      </c>
      <c r="G211" s="96">
        <v>0</v>
      </c>
      <c r="H211" s="107">
        <v>0</v>
      </c>
      <c r="I211" s="96">
        <v>0</v>
      </c>
      <c r="J211" s="96">
        <v>0</v>
      </c>
      <c r="K211" s="96">
        <v>1</v>
      </c>
      <c r="L211" s="96">
        <v>0</v>
      </c>
      <c r="M211" s="96">
        <v>0</v>
      </c>
      <c r="N211" s="96">
        <v>0</v>
      </c>
      <c r="O211" s="96">
        <f t="shared" si="9"/>
        <v>1</v>
      </c>
      <c r="P211" s="80" t="s">
        <v>639</v>
      </c>
      <c r="Q211" s="81" t="s">
        <v>1145</v>
      </c>
      <c r="R211" s="81" t="s">
        <v>637</v>
      </c>
      <c r="S211" s="81" t="s">
        <v>638</v>
      </c>
      <c r="T211" s="81" t="s">
        <v>1146</v>
      </c>
      <c r="U211" s="81" t="s">
        <v>1146</v>
      </c>
    </row>
    <row r="212" spans="1:21" x14ac:dyDescent="0.25">
      <c r="A212" s="97" t="s">
        <v>642</v>
      </c>
      <c r="B212" s="98" t="s">
        <v>641</v>
      </c>
      <c r="C212" s="96">
        <v>0</v>
      </c>
      <c r="D212" s="96">
        <v>0</v>
      </c>
      <c r="E212" s="96">
        <v>0</v>
      </c>
      <c r="F212" s="96">
        <v>0</v>
      </c>
      <c r="G212" s="96">
        <v>0</v>
      </c>
      <c r="H212" s="107">
        <v>0</v>
      </c>
      <c r="I212" s="96">
        <v>0</v>
      </c>
      <c r="J212" s="96">
        <v>0</v>
      </c>
      <c r="K212" s="96">
        <v>0</v>
      </c>
      <c r="L212" s="96">
        <v>1</v>
      </c>
      <c r="M212" s="96">
        <v>0</v>
      </c>
      <c r="N212" s="96">
        <v>0</v>
      </c>
      <c r="O212" s="96">
        <f t="shared" si="9"/>
        <v>1</v>
      </c>
      <c r="P212" s="80" t="s">
        <v>643</v>
      </c>
      <c r="Q212" s="81" t="s">
        <v>1147</v>
      </c>
      <c r="R212" s="81" t="s">
        <v>640</v>
      </c>
      <c r="S212" s="81" t="s">
        <v>641</v>
      </c>
      <c r="T212" s="81" t="s">
        <v>1148</v>
      </c>
      <c r="U212" s="81" t="s">
        <v>1148</v>
      </c>
    </row>
    <row r="213" spans="1:21" x14ac:dyDescent="0.25">
      <c r="A213" s="99" t="s">
        <v>646</v>
      </c>
      <c r="B213" s="124" t="s">
        <v>645</v>
      </c>
      <c r="C213" s="96">
        <v>0</v>
      </c>
      <c r="D213" s="96">
        <v>0</v>
      </c>
      <c r="E213" s="96">
        <v>0</v>
      </c>
      <c r="F213" s="96">
        <v>0</v>
      </c>
      <c r="G213" s="96">
        <v>0</v>
      </c>
      <c r="H213" s="107">
        <v>0</v>
      </c>
      <c r="I213" s="96">
        <v>0</v>
      </c>
      <c r="J213" s="96">
        <v>0</v>
      </c>
      <c r="K213" s="96">
        <v>0</v>
      </c>
      <c r="L213" s="96">
        <v>0</v>
      </c>
      <c r="M213" s="96">
        <v>1</v>
      </c>
      <c r="N213" s="96">
        <v>0</v>
      </c>
      <c r="O213" s="96">
        <f t="shared" si="9"/>
        <v>1</v>
      </c>
      <c r="P213" s="80" t="s">
        <v>647</v>
      </c>
      <c r="Q213" s="81" t="s">
        <v>1149</v>
      </c>
      <c r="R213" s="81" t="s">
        <v>644</v>
      </c>
      <c r="S213" s="81" t="s">
        <v>645</v>
      </c>
      <c r="T213" s="81" t="s">
        <v>1150</v>
      </c>
      <c r="U213" s="81" t="s">
        <v>1150</v>
      </c>
    </row>
    <row r="214" spans="1:21" x14ac:dyDescent="0.25">
      <c r="A214" s="97" t="s">
        <v>650</v>
      </c>
      <c r="B214" s="125" t="s">
        <v>649</v>
      </c>
      <c r="C214" s="96">
        <v>0</v>
      </c>
      <c r="D214" s="96">
        <v>0</v>
      </c>
      <c r="E214" s="96">
        <v>0</v>
      </c>
      <c r="F214" s="96">
        <v>0</v>
      </c>
      <c r="G214" s="96">
        <v>0</v>
      </c>
      <c r="H214" s="107">
        <v>0</v>
      </c>
      <c r="I214" s="96">
        <v>0</v>
      </c>
      <c r="J214" s="96">
        <v>0</v>
      </c>
      <c r="K214" s="96">
        <v>0</v>
      </c>
      <c r="L214" s="96">
        <v>0</v>
      </c>
      <c r="M214" s="96">
        <v>0</v>
      </c>
      <c r="N214" s="96">
        <v>0</v>
      </c>
      <c r="O214" s="96">
        <f t="shared" si="9"/>
        <v>0</v>
      </c>
      <c r="P214" s="80" t="s">
        <v>648</v>
      </c>
      <c r="Q214" s="81" t="s">
        <v>1151</v>
      </c>
      <c r="R214" s="81" t="s">
        <v>648</v>
      </c>
      <c r="S214" s="81" t="s">
        <v>649</v>
      </c>
      <c r="T214" s="81" t="s">
        <v>1152</v>
      </c>
      <c r="U214" s="81" t="s">
        <v>1152</v>
      </c>
    </row>
    <row r="215" spans="1:21" x14ac:dyDescent="0.25">
      <c r="A215" s="97" t="s">
        <v>653</v>
      </c>
      <c r="B215" s="125" t="s">
        <v>652</v>
      </c>
      <c r="C215" s="96">
        <v>0</v>
      </c>
      <c r="D215" s="96">
        <v>0</v>
      </c>
      <c r="E215" s="96">
        <v>0</v>
      </c>
      <c r="F215" s="96">
        <v>0</v>
      </c>
      <c r="G215" s="96">
        <v>0</v>
      </c>
      <c r="H215" s="96">
        <v>0</v>
      </c>
      <c r="I215" s="96">
        <v>0</v>
      </c>
      <c r="J215" s="96">
        <v>0</v>
      </c>
      <c r="K215" s="96">
        <v>0</v>
      </c>
      <c r="L215" s="96">
        <v>0</v>
      </c>
      <c r="M215" s="96">
        <v>0</v>
      </c>
      <c r="N215" s="96">
        <v>0</v>
      </c>
      <c r="O215" s="96">
        <f t="shared" si="9"/>
        <v>0</v>
      </c>
      <c r="P215" s="80" t="s">
        <v>654</v>
      </c>
      <c r="Q215" s="81" t="s">
        <v>1153</v>
      </c>
      <c r="R215" s="81" t="s">
        <v>651</v>
      </c>
      <c r="S215" s="81" t="s">
        <v>652</v>
      </c>
      <c r="T215" s="81" t="s">
        <v>1154</v>
      </c>
      <c r="U215" s="81" t="s">
        <v>1154</v>
      </c>
    </row>
    <row r="216" spans="1:21" x14ac:dyDescent="0.25">
      <c r="A216" s="97" t="s">
        <v>657</v>
      </c>
      <c r="B216" s="125" t="s">
        <v>656</v>
      </c>
      <c r="C216" s="96">
        <v>0</v>
      </c>
      <c r="D216" s="96">
        <v>0</v>
      </c>
      <c r="E216" s="96">
        <v>0</v>
      </c>
      <c r="F216" s="96">
        <v>0</v>
      </c>
      <c r="G216" s="96">
        <v>0</v>
      </c>
      <c r="H216" s="96">
        <v>0</v>
      </c>
      <c r="I216" s="96">
        <v>0</v>
      </c>
      <c r="J216" s="96">
        <v>0</v>
      </c>
      <c r="K216" s="96">
        <v>0</v>
      </c>
      <c r="L216" s="96">
        <v>0</v>
      </c>
      <c r="M216" s="96">
        <v>0</v>
      </c>
      <c r="N216" s="96">
        <v>0</v>
      </c>
      <c r="O216" s="96">
        <f t="shared" si="9"/>
        <v>0</v>
      </c>
      <c r="P216" s="80" t="s">
        <v>658</v>
      </c>
      <c r="Q216" s="81" t="s">
        <v>1155</v>
      </c>
      <c r="R216" s="81" t="s">
        <v>655</v>
      </c>
      <c r="S216" s="81" t="s">
        <v>656</v>
      </c>
      <c r="T216" s="81" t="s">
        <v>1156</v>
      </c>
      <c r="U216" s="81" t="s">
        <v>1156</v>
      </c>
    </row>
    <row r="217" spans="1:21" x14ac:dyDescent="0.25">
      <c r="A217" s="99" t="s">
        <v>659</v>
      </c>
      <c r="B217" s="124" t="s">
        <v>660</v>
      </c>
      <c r="C217" s="96">
        <v>0</v>
      </c>
      <c r="D217" s="96">
        <v>0</v>
      </c>
      <c r="E217" s="96">
        <v>0</v>
      </c>
      <c r="F217" s="96">
        <v>0</v>
      </c>
      <c r="G217" s="96">
        <v>0</v>
      </c>
      <c r="H217" s="96">
        <v>0</v>
      </c>
      <c r="I217" s="96">
        <v>0</v>
      </c>
      <c r="J217" s="96">
        <v>0</v>
      </c>
      <c r="K217" s="96">
        <v>0</v>
      </c>
      <c r="L217" s="96">
        <v>0</v>
      </c>
      <c r="M217" s="96">
        <v>0</v>
      </c>
      <c r="N217" s="96">
        <v>0</v>
      </c>
      <c r="O217" s="96">
        <f t="shared" si="9"/>
        <v>0</v>
      </c>
      <c r="P217" s="80" t="s">
        <v>661</v>
      </c>
      <c r="Q217" s="81" t="s">
        <v>661</v>
      </c>
      <c r="R217" s="81" t="s">
        <v>659</v>
      </c>
      <c r="S217" s="81" t="s">
        <v>660</v>
      </c>
      <c r="T217" s="81" t="s">
        <v>1157</v>
      </c>
      <c r="U217" s="81" t="s">
        <v>1157</v>
      </c>
    </row>
    <row r="218" spans="1:21" x14ac:dyDescent="0.25">
      <c r="A218" s="99" t="s">
        <v>664</v>
      </c>
      <c r="B218" s="124" t="s">
        <v>663</v>
      </c>
      <c r="C218" s="96">
        <v>0</v>
      </c>
      <c r="D218" s="96">
        <v>0</v>
      </c>
      <c r="E218" s="96">
        <v>0</v>
      </c>
      <c r="F218" s="96">
        <v>0</v>
      </c>
      <c r="G218" s="96">
        <v>0</v>
      </c>
      <c r="H218" s="96">
        <v>0</v>
      </c>
      <c r="I218" s="96">
        <v>0</v>
      </c>
      <c r="J218" s="96">
        <v>0</v>
      </c>
      <c r="K218" s="96">
        <v>0</v>
      </c>
      <c r="L218" s="96">
        <v>0</v>
      </c>
      <c r="M218" s="96">
        <v>0</v>
      </c>
      <c r="N218" s="96">
        <v>0</v>
      </c>
      <c r="O218" s="96">
        <f t="shared" si="9"/>
        <v>0</v>
      </c>
      <c r="P218" s="80" t="s">
        <v>665</v>
      </c>
      <c r="Q218" s="81" t="s">
        <v>1158</v>
      </c>
      <c r="R218" s="81" t="s">
        <v>662</v>
      </c>
      <c r="S218" s="81" t="s">
        <v>663</v>
      </c>
      <c r="T218" s="81" t="s">
        <v>1159</v>
      </c>
      <c r="U218" s="81" t="s">
        <v>1159</v>
      </c>
    </row>
    <row r="219" spans="1:21" x14ac:dyDescent="0.25">
      <c r="A219" s="97" t="s">
        <v>668</v>
      </c>
      <c r="B219" s="125" t="s">
        <v>667</v>
      </c>
      <c r="C219" s="96">
        <v>0</v>
      </c>
      <c r="D219" s="96">
        <v>0</v>
      </c>
      <c r="E219" s="96">
        <v>0</v>
      </c>
      <c r="F219" s="96">
        <v>0</v>
      </c>
      <c r="G219" s="96">
        <v>0</v>
      </c>
      <c r="H219" s="96">
        <v>0</v>
      </c>
      <c r="I219" s="96">
        <v>0</v>
      </c>
      <c r="J219" s="96">
        <v>0</v>
      </c>
      <c r="K219" s="96">
        <v>0</v>
      </c>
      <c r="L219" s="96">
        <v>0</v>
      </c>
      <c r="M219" s="96">
        <v>0</v>
      </c>
      <c r="N219" s="96">
        <v>0</v>
      </c>
      <c r="O219" s="96">
        <f t="shared" si="9"/>
        <v>0</v>
      </c>
      <c r="P219" s="80" t="s">
        <v>666</v>
      </c>
      <c r="Q219" s="81" t="s">
        <v>666</v>
      </c>
      <c r="R219" s="81" t="s">
        <v>666</v>
      </c>
      <c r="S219" s="81" t="s">
        <v>667</v>
      </c>
      <c r="T219" s="81" t="s">
        <v>1160</v>
      </c>
      <c r="U219" s="81" t="s">
        <v>1160</v>
      </c>
    </row>
    <row r="220" spans="1:21" x14ac:dyDescent="0.25">
      <c r="A220" s="99" t="s">
        <v>671</v>
      </c>
      <c r="B220" s="124" t="s">
        <v>670</v>
      </c>
      <c r="C220" s="96">
        <v>0</v>
      </c>
      <c r="D220" s="96">
        <v>0</v>
      </c>
      <c r="E220" s="96">
        <v>0</v>
      </c>
      <c r="F220" s="96">
        <v>0</v>
      </c>
      <c r="G220" s="96">
        <v>0</v>
      </c>
      <c r="H220" s="96">
        <v>0</v>
      </c>
      <c r="I220" s="96">
        <v>0</v>
      </c>
      <c r="J220" s="96">
        <v>0</v>
      </c>
      <c r="K220" s="96">
        <v>0</v>
      </c>
      <c r="L220" s="96">
        <v>0</v>
      </c>
      <c r="M220" s="96">
        <v>0</v>
      </c>
      <c r="N220" s="96">
        <v>0</v>
      </c>
      <c r="O220" s="96">
        <f t="shared" si="9"/>
        <v>0</v>
      </c>
      <c r="P220" s="80" t="s">
        <v>672</v>
      </c>
      <c r="Q220" s="81" t="s">
        <v>1161</v>
      </c>
      <c r="R220" s="81" t="s">
        <v>1162</v>
      </c>
      <c r="S220" s="81" t="s">
        <v>670</v>
      </c>
      <c r="T220" s="81" t="s">
        <v>1163</v>
      </c>
      <c r="U220" s="81" t="s">
        <v>1163</v>
      </c>
    </row>
    <row r="221" spans="1:21" x14ac:dyDescent="0.25">
      <c r="A221" s="99" t="s">
        <v>675</v>
      </c>
      <c r="B221" s="124" t="s">
        <v>674</v>
      </c>
      <c r="C221" s="96">
        <v>0</v>
      </c>
      <c r="D221" s="96">
        <v>0</v>
      </c>
      <c r="E221" s="96">
        <v>0</v>
      </c>
      <c r="F221" s="96">
        <v>0</v>
      </c>
      <c r="G221" s="96">
        <v>0</v>
      </c>
      <c r="H221" s="96">
        <v>0</v>
      </c>
      <c r="I221" s="96">
        <v>0</v>
      </c>
      <c r="J221" s="96">
        <v>0</v>
      </c>
      <c r="K221" s="96">
        <v>0</v>
      </c>
      <c r="L221" s="96">
        <v>0</v>
      </c>
      <c r="M221" s="96">
        <v>0</v>
      </c>
      <c r="N221" s="96">
        <v>0</v>
      </c>
      <c r="O221" s="96">
        <f t="shared" si="9"/>
        <v>0</v>
      </c>
      <c r="P221" s="80" t="s">
        <v>676</v>
      </c>
      <c r="Q221" s="81" t="s">
        <v>1164</v>
      </c>
      <c r="R221" s="81" t="s">
        <v>673</v>
      </c>
      <c r="S221" s="81" t="s">
        <v>674</v>
      </c>
      <c r="T221" s="81" t="s">
        <v>1165</v>
      </c>
      <c r="U221" s="81" t="s">
        <v>1165</v>
      </c>
    </row>
    <row r="222" spans="1:21" x14ac:dyDescent="0.25">
      <c r="A222" s="99" t="s">
        <v>679</v>
      </c>
      <c r="B222" s="124" t="s">
        <v>678</v>
      </c>
      <c r="C222" s="96">
        <v>0</v>
      </c>
      <c r="D222" s="96">
        <v>0</v>
      </c>
      <c r="E222" s="96">
        <v>0</v>
      </c>
      <c r="F222" s="96">
        <v>0</v>
      </c>
      <c r="G222" s="96">
        <v>0</v>
      </c>
      <c r="H222" s="96">
        <v>0</v>
      </c>
      <c r="I222" s="96">
        <v>0</v>
      </c>
      <c r="J222" s="96">
        <v>0</v>
      </c>
      <c r="K222" s="96">
        <v>0</v>
      </c>
      <c r="L222" s="96">
        <v>0</v>
      </c>
      <c r="M222" s="96">
        <v>0</v>
      </c>
      <c r="N222" s="96">
        <v>0</v>
      </c>
      <c r="O222" s="96">
        <f t="shared" si="9"/>
        <v>0</v>
      </c>
      <c r="P222" s="80" t="s">
        <v>680</v>
      </c>
      <c r="Q222" s="81" t="s">
        <v>680</v>
      </c>
      <c r="R222" s="81" t="s">
        <v>677</v>
      </c>
      <c r="S222" s="81" t="s">
        <v>678</v>
      </c>
      <c r="T222" s="81" t="s">
        <v>1166</v>
      </c>
      <c r="U222" s="81" t="s">
        <v>1166</v>
      </c>
    </row>
    <row r="223" spans="1:21" x14ac:dyDescent="0.25">
      <c r="A223" s="97" t="s">
        <v>681</v>
      </c>
      <c r="B223" s="125" t="s">
        <v>682</v>
      </c>
      <c r="C223" s="96">
        <v>0</v>
      </c>
      <c r="D223" s="96">
        <v>0</v>
      </c>
      <c r="E223" s="96">
        <v>0</v>
      </c>
      <c r="F223" s="96">
        <v>0</v>
      </c>
      <c r="G223" s="96">
        <v>0</v>
      </c>
      <c r="H223" s="96">
        <v>0</v>
      </c>
      <c r="I223" s="96">
        <v>0</v>
      </c>
      <c r="J223" s="96">
        <v>0</v>
      </c>
      <c r="K223" s="96">
        <v>0</v>
      </c>
      <c r="L223" s="96">
        <v>0</v>
      </c>
      <c r="M223" s="96">
        <v>0</v>
      </c>
      <c r="N223" s="96">
        <v>0</v>
      </c>
      <c r="O223" s="96">
        <f t="shared" si="9"/>
        <v>0</v>
      </c>
      <c r="P223" s="80" t="s">
        <v>681</v>
      </c>
      <c r="Q223" s="81" t="s">
        <v>681</v>
      </c>
      <c r="R223" s="81" t="s">
        <v>681</v>
      </c>
      <c r="S223" s="81" t="s">
        <v>682</v>
      </c>
      <c r="T223" s="81" t="s">
        <v>1167</v>
      </c>
      <c r="U223" s="81" t="s">
        <v>1167</v>
      </c>
    </row>
    <row r="224" spans="1:21" x14ac:dyDescent="0.25">
      <c r="A224" s="99" t="s">
        <v>685</v>
      </c>
      <c r="B224" s="124" t="s">
        <v>684</v>
      </c>
      <c r="C224" s="96">
        <v>1</v>
      </c>
      <c r="D224" s="96">
        <v>1</v>
      </c>
      <c r="E224" s="96">
        <v>2</v>
      </c>
      <c r="F224" s="96">
        <v>0</v>
      </c>
      <c r="G224" s="96">
        <v>0</v>
      </c>
      <c r="H224" s="96">
        <v>0</v>
      </c>
      <c r="I224" s="96">
        <v>0</v>
      </c>
      <c r="J224" s="96">
        <v>0</v>
      </c>
      <c r="K224" s="96">
        <v>0</v>
      </c>
      <c r="L224" s="96">
        <v>0</v>
      </c>
      <c r="M224" s="96">
        <v>0</v>
      </c>
      <c r="N224" s="96">
        <v>0</v>
      </c>
      <c r="O224" s="96">
        <f t="shared" si="9"/>
        <v>4</v>
      </c>
      <c r="P224" s="80" t="s">
        <v>686</v>
      </c>
      <c r="Q224" s="81" t="s">
        <v>1168</v>
      </c>
      <c r="R224" s="81" t="s">
        <v>683</v>
      </c>
      <c r="S224" s="81" t="s">
        <v>684</v>
      </c>
      <c r="T224" s="81" t="s">
        <v>1169</v>
      </c>
      <c r="U224" s="81" t="s">
        <v>1169</v>
      </c>
    </row>
    <row r="225" spans="1:21" x14ac:dyDescent="0.25">
      <c r="A225" s="99" t="s">
        <v>689</v>
      </c>
      <c r="B225" s="124" t="s">
        <v>688</v>
      </c>
      <c r="C225" s="96">
        <v>0</v>
      </c>
      <c r="D225" s="96">
        <v>0</v>
      </c>
      <c r="E225" s="96">
        <v>0</v>
      </c>
      <c r="F225" s="96">
        <v>0</v>
      </c>
      <c r="G225" s="96">
        <v>0</v>
      </c>
      <c r="H225" s="96">
        <v>0</v>
      </c>
      <c r="I225" s="96">
        <v>0</v>
      </c>
      <c r="J225" s="96">
        <v>0</v>
      </c>
      <c r="K225" s="96">
        <v>0</v>
      </c>
      <c r="L225" s="96">
        <v>0</v>
      </c>
      <c r="M225" s="96">
        <v>0</v>
      </c>
      <c r="N225" s="96">
        <v>0</v>
      </c>
      <c r="O225" s="96">
        <f t="shared" si="9"/>
        <v>0</v>
      </c>
      <c r="P225" s="80" t="s">
        <v>690</v>
      </c>
      <c r="Q225" s="81" t="s">
        <v>1170</v>
      </c>
      <c r="R225" s="81" t="s">
        <v>687</v>
      </c>
      <c r="S225" s="81" t="s">
        <v>688</v>
      </c>
      <c r="T225" s="81" t="s">
        <v>1171</v>
      </c>
      <c r="U225" s="81" t="s">
        <v>1171</v>
      </c>
    </row>
    <row r="226" spans="1:21" x14ac:dyDescent="0.25">
      <c r="A226" s="99" t="s">
        <v>1172</v>
      </c>
      <c r="B226" s="124" t="s">
        <v>692</v>
      </c>
      <c r="C226" s="96">
        <v>0</v>
      </c>
      <c r="D226" s="96">
        <v>0</v>
      </c>
      <c r="E226" s="96">
        <v>0</v>
      </c>
      <c r="F226" s="96">
        <v>0</v>
      </c>
      <c r="G226" s="96">
        <v>0</v>
      </c>
      <c r="H226" s="96">
        <v>0</v>
      </c>
      <c r="I226" s="96">
        <v>0</v>
      </c>
      <c r="J226" s="96">
        <v>0</v>
      </c>
      <c r="K226" s="96">
        <v>0</v>
      </c>
      <c r="L226" s="96">
        <v>0</v>
      </c>
      <c r="M226" s="96">
        <v>0</v>
      </c>
      <c r="N226" s="96">
        <v>0</v>
      </c>
      <c r="O226" s="96">
        <f t="shared" si="9"/>
        <v>0</v>
      </c>
      <c r="P226" s="80" t="s">
        <v>1173</v>
      </c>
      <c r="Q226" s="81" t="s">
        <v>1174</v>
      </c>
      <c r="R226" s="81" t="s">
        <v>1175</v>
      </c>
      <c r="S226" s="81" t="s">
        <v>692</v>
      </c>
      <c r="T226" s="81" t="s">
        <v>1176</v>
      </c>
      <c r="U226" s="81" t="s">
        <v>1176</v>
      </c>
    </row>
    <row r="227" spans="1:21" x14ac:dyDescent="0.25">
      <c r="A227" s="97" t="s">
        <v>697</v>
      </c>
      <c r="B227" s="125" t="s">
        <v>696</v>
      </c>
      <c r="C227" s="96">
        <v>0</v>
      </c>
      <c r="D227" s="96">
        <v>0</v>
      </c>
      <c r="E227" s="96">
        <v>0</v>
      </c>
      <c r="F227" s="96">
        <v>0</v>
      </c>
      <c r="G227" s="96">
        <v>0</v>
      </c>
      <c r="H227" s="96">
        <v>0</v>
      </c>
      <c r="I227" s="96">
        <v>0</v>
      </c>
      <c r="J227" s="96">
        <v>0</v>
      </c>
      <c r="K227" s="96">
        <v>0</v>
      </c>
      <c r="L227" s="96">
        <v>0</v>
      </c>
      <c r="M227" s="96">
        <v>0</v>
      </c>
      <c r="N227" s="96">
        <v>0</v>
      </c>
      <c r="O227" s="96">
        <f t="shared" si="9"/>
        <v>0</v>
      </c>
      <c r="P227" s="80" t="s">
        <v>695</v>
      </c>
      <c r="Q227" s="81" t="s">
        <v>1177</v>
      </c>
      <c r="R227" s="81" t="s">
        <v>695</v>
      </c>
      <c r="S227" s="81" t="s">
        <v>696</v>
      </c>
      <c r="T227" s="81" t="s">
        <v>1178</v>
      </c>
      <c r="U227" s="81" t="s">
        <v>1178</v>
      </c>
    </row>
    <row r="228" spans="1:21" x14ac:dyDescent="0.25">
      <c r="A228" s="99" t="s">
        <v>700</v>
      </c>
      <c r="B228" s="124" t="s">
        <v>699</v>
      </c>
      <c r="C228" s="96">
        <v>0</v>
      </c>
      <c r="D228" s="96">
        <v>0</v>
      </c>
      <c r="E228" s="96">
        <v>0</v>
      </c>
      <c r="F228" s="96">
        <v>0</v>
      </c>
      <c r="G228" s="96">
        <v>0</v>
      </c>
      <c r="H228" s="96">
        <v>0</v>
      </c>
      <c r="I228" s="96">
        <v>0</v>
      </c>
      <c r="J228" s="96">
        <v>0</v>
      </c>
      <c r="K228" s="96">
        <v>0</v>
      </c>
      <c r="L228" s="96">
        <v>0</v>
      </c>
      <c r="M228" s="96">
        <v>1</v>
      </c>
      <c r="N228" s="96">
        <v>0</v>
      </c>
      <c r="O228" s="96">
        <f t="shared" si="9"/>
        <v>1</v>
      </c>
      <c r="P228" s="80" t="s">
        <v>701</v>
      </c>
      <c r="Q228" s="81" t="s">
        <v>1179</v>
      </c>
      <c r="R228" s="81" t="s">
        <v>698</v>
      </c>
      <c r="S228" s="81" t="s">
        <v>699</v>
      </c>
      <c r="T228" s="81" t="s">
        <v>1180</v>
      </c>
      <c r="U228" s="81" t="s">
        <v>1180</v>
      </c>
    </row>
    <row r="229" spans="1:21" ht="13.8" thickBot="1" x14ac:dyDescent="0.3">
      <c r="A229" s="126" t="s">
        <v>1181</v>
      </c>
      <c r="B229" s="127" t="s">
        <v>703</v>
      </c>
      <c r="C229" s="110">
        <v>0</v>
      </c>
      <c r="D229" s="128"/>
      <c r="E229" s="128">
        <v>0</v>
      </c>
      <c r="F229" s="128"/>
      <c r="G229" s="128"/>
      <c r="H229" s="128"/>
      <c r="I229" s="128"/>
      <c r="J229" s="128"/>
      <c r="K229" s="128"/>
      <c r="L229" s="128"/>
      <c r="M229" s="128"/>
      <c r="N229" s="128"/>
      <c r="O229" s="110">
        <f t="shared" si="9"/>
        <v>0</v>
      </c>
      <c r="P229" s="80" t="s">
        <v>705</v>
      </c>
      <c r="Q229" s="81" t="s">
        <v>798</v>
      </c>
      <c r="R229" s="81" t="s">
        <v>702</v>
      </c>
      <c r="S229" s="81" t="s">
        <v>799</v>
      </c>
      <c r="T229" s="81" t="s">
        <v>800</v>
      </c>
      <c r="U229" s="81" t="s">
        <v>800</v>
      </c>
    </row>
    <row r="231" spans="1:21" x14ac:dyDescent="0.25">
      <c r="A231" s="129" t="s">
        <v>1182</v>
      </c>
    </row>
    <row r="232" spans="1:21" x14ac:dyDescent="0.25">
      <c r="A232" s="130" t="s">
        <v>1183</v>
      </c>
    </row>
  </sheetData>
  <mergeCells count="7">
    <mergeCell ref="A2:O2"/>
    <mergeCell ref="S7:S8"/>
    <mergeCell ref="T7:T8"/>
    <mergeCell ref="U7:U8"/>
    <mergeCell ref="S200:S201"/>
    <mergeCell ref="T200:T201"/>
    <mergeCell ref="U200:U201"/>
  </mergeCells>
  <pageMargins left="0.19685039370078741" right="0.19685039370078741" top="0.19685039370078741" bottom="0.39370078740157483" header="0.19685039370078741" footer="0.19685039370078741"/>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2008-2020_Tot</vt:lpstr>
      <vt:lpstr>2020_Tot_Mois-Maand</vt:lpstr>
      <vt:lpstr>2008-2020_Première-Eerste</vt:lpstr>
      <vt:lpstr>2020_Première Mois-Eerste Maand</vt:lpstr>
      <vt:lpstr>'2008-2020_Première-Eerste'!Impression_des_titres</vt:lpstr>
      <vt:lpstr>'2008-2020_Tot'!Impression_des_titres</vt:lpstr>
      <vt:lpstr>'2020_Première Mois-Eerste Maand'!Impression_des_titres</vt:lpstr>
      <vt:lpstr>'2020_Tot_Mois-Maand'!Impression_des_titres</vt:lpstr>
    </vt:vector>
  </TitlesOfParts>
  <Company>INTSGDM01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Dupont Patricia</dc:creator>
  <cp:lastModifiedBy>Mocsonoky Yolande</cp:lastModifiedBy>
  <cp:lastPrinted>2021-11-17T08:34:57Z</cp:lastPrinted>
  <dcterms:created xsi:type="dcterms:W3CDTF">2019-02-22T09:28:12Z</dcterms:created>
  <dcterms:modified xsi:type="dcterms:W3CDTF">2021-11-17T08:37:31Z</dcterms:modified>
</cp:coreProperties>
</file>